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afran\Documents\fuji\datafiles\"/>
    </mc:Choice>
  </mc:AlternateContent>
  <bookViews>
    <workbookView xWindow="0" yWindow="0" windowWidth="25035" windowHeight="11100" activeTab="2"/>
  </bookViews>
  <sheets>
    <sheet name="ALL DATA" sheetId="1" r:id="rId1"/>
    <sheet name="GIS DATA" sheetId="3" r:id="rId2"/>
    <sheet name="Soil Figure Data" sheetId="4" r:id="rId3"/>
  </sheets>
  <calcPr calcId="152511" refMode="R1C1"/>
</workbook>
</file>

<file path=xl/calcChain.xml><?xml version="1.0" encoding="utf-8"?>
<calcChain xmlns="http://schemas.openxmlformats.org/spreadsheetml/2006/main">
  <c r="C18" i="3" l="1"/>
  <c r="C17" i="3"/>
  <c r="C16" i="3"/>
</calcChain>
</file>

<file path=xl/sharedStrings.xml><?xml version="1.0" encoding="utf-8"?>
<sst xmlns="http://schemas.openxmlformats.org/spreadsheetml/2006/main" count="682" uniqueCount="170">
  <si>
    <t>fulcrum_id</t>
  </si>
  <si>
    <t>latitude</t>
  </si>
  <si>
    <t>longitude</t>
  </si>
  <si>
    <t>soil_color</t>
  </si>
  <si>
    <t>tertiary_soil_texture</t>
  </si>
  <si>
    <t>03B90250-AF15-4938-8385-9A91EA48D453</t>
  </si>
  <si>
    <t>7.5YR_3/4_drkbrwn</t>
  </si>
  <si>
    <t>Silt</t>
  </si>
  <si>
    <t>Dominant</t>
  </si>
  <si>
    <t>Litter layer/root zone/ mycelium fiber near top</t>
  </si>
  <si>
    <t>1EE9C3B9-2092-4E06-B1C1-CBDD8D7FDCF5</t>
  </si>
  <si>
    <t>10YR_3/2_vrydrkgreybrown</t>
  </si>
  <si>
    <t>Sand</t>
  </si>
  <si>
    <t>Abundant</t>
  </si>
  <si>
    <t>Very little sand and hardly any mineral soil, uneven texture</t>
  </si>
  <si>
    <t>646E27BA-265B-4AC8-B028-E06785A28FF7</t>
  </si>
  <si>
    <t>10YR_2/1_black</t>
  </si>
  <si>
    <t>24A6E9A5-C9F2-4572-80FF-BA6C9DBA1EF9</t>
  </si>
  <si>
    <t>2.5YR_2.5/2_vryduskyred</t>
  </si>
  <si>
    <t>Dominate</t>
  </si>
  <si>
    <t>Leaf litter layer, mycelium fibers present</t>
  </si>
  <si>
    <t>41D6B775-A753-47A2-9145-74AF24BBB376</t>
  </si>
  <si>
    <t>5YR_2.5/1_black</t>
  </si>
  <si>
    <t>Leaf litter mat, more amount of ash present than AOK 1 and 2</t>
  </si>
  <si>
    <t>04FAE319-F69F-4311-95C2-483D81DBC090</t>
  </si>
  <si>
    <t>2.5YR_2.5/1_reddishblack</t>
  </si>
  <si>
    <t>Silty-sand</t>
  </si>
  <si>
    <t>E33CD039-DDCA-446A-B949-4B05630C90F0</t>
  </si>
  <si>
    <t>7.5YR_3/2_dark brown</t>
  </si>
  <si>
    <t>Clay</t>
  </si>
  <si>
    <t>Big fragments of sand 1-4mm in size, but infrequent. More sand than earlier layer. Small fraction of clay</t>
  </si>
  <si>
    <t>8D970B57-0379-40DB-A884-3F16EBEF66A4</t>
  </si>
  <si>
    <t>7.5YR_3/3_darkbrown</t>
  </si>
  <si>
    <t>A little bit</t>
  </si>
  <si>
    <t>Much more clay</t>
  </si>
  <si>
    <t>A8230361-16BE-442B-8BC5-F9CFC41EE372</t>
  </si>
  <si>
    <t>7.5YR_2.5/2_vrydarkbwn</t>
  </si>
  <si>
    <t>Primarily organic with small amount of sand</t>
  </si>
  <si>
    <t>F1739737-D904-46D0-B158-9E60833C3E61</t>
  </si>
  <si>
    <t>7.5YR_2.5/1_blk</t>
  </si>
  <si>
    <t>C674A0D7-5B60-48D0-92AC-76411083A05C</t>
  </si>
  <si>
    <t>5YR_3/2_drkredishbrwn</t>
  </si>
  <si>
    <t>Leaf litter layer (1)-very little to no silt</t>
  </si>
  <si>
    <t>A1A0F82E-16A7-48A5-BE54-A8F4DBDCAFCC</t>
  </si>
  <si>
    <t>7.5YR_2.5/1_black</t>
  </si>
  <si>
    <t>Gravel</t>
  </si>
  <si>
    <t>(Layer 2) whole undecomposed pinecones present as well as rocks from 1cm-20cm, top 20 cm, the pinecones disappear</t>
  </si>
  <si>
    <t>0066E27A-DBF3-4162-9A77-57637B3F1386</t>
  </si>
  <si>
    <t>N/A</t>
  </si>
  <si>
    <t>Leaf litter</t>
  </si>
  <si>
    <t>Layer 1) litter layer 
Leaf and trash</t>
  </si>
  <si>
    <t>6EDF2E83-6EE9-4D48-A74D-2F98920C1775</t>
  </si>
  <si>
    <t>5YR_3/2_darkreddishbrown</t>
  </si>
  <si>
    <t xml:space="preserve">(2nd layer) silt in 2mm packets or balls </t>
  </si>
  <si>
    <t>8BE1D39A-5BC1-4F08-AF10-96D8F9192FE6</t>
  </si>
  <si>
    <t>10YR_3/3_darkbrown</t>
  </si>
  <si>
    <t>Moderate</t>
  </si>
  <si>
    <t>(3rd layer)</t>
  </si>
  <si>
    <t>F0193B05-A1C3-4248-BAFF-B7EFE7033689</t>
  </si>
  <si>
    <t xml:space="preserve">10YR_4/3_brown </t>
  </si>
  <si>
    <t xml:space="preserve">(4th layer) 1cm-8cm rocks
Holes appear and soil falls away down cracks
Hit rock layer-- no more soil
Soil is matrix around rocks. </t>
  </si>
  <si>
    <t>8358B56C-D2D8-4809-9853-94519DC2C668</t>
  </si>
  <si>
    <t>7.5YR_2.5/2_vrydrkbrwn</t>
  </si>
  <si>
    <t>Root mat (layer 1), small amount of silt</t>
  </si>
  <si>
    <t>C569288A-5C48-4780-B5ED-9D5E65005C94</t>
  </si>
  <si>
    <t>5YR_2.5/2_drkredishbrwn</t>
  </si>
  <si>
    <t xml:space="preserve">Layer 2 roots up to 1.5cm in diameter, sand is fine </t>
  </si>
  <si>
    <t>132C6F47-2E7C-4D04-B3CD-1BCDE4DECE5F</t>
  </si>
  <si>
    <t>CE993AAB-9587-4EF4-BD08-12B9A51ED195</t>
  </si>
  <si>
    <t>7.5YR_3/2_drkbrwn</t>
  </si>
  <si>
    <t>Root mat (layer 1) mostly organic, up to 2cm gravel</t>
  </si>
  <si>
    <t>2452A42C-AC40-4E55-A36C-54A8D7775103</t>
  </si>
  <si>
    <t>5YR_3/3_drkredishbrwn</t>
  </si>
  <si>
    <t>(Layer 2) gravel dominant</t>
  </si>
  <si>
    <t>06C0898A-8637-44FF-9742-43E1CC6C23D2</t>
  </si>
  <si>
    <t xml:space="preserve">No root mat ,at on up slope side (root mat) </t>
  </si>
  <si>
    <t>051A70EF-F968-41ED-93B5-CB88436A2353</t>
  </si>
  <si>
    <t>Gravel up to 5cm</t>
  </si>
  <si>
    <t>rock_color</t>
  </si>
  <si>
    <t>notes</t>
  </si>
  <si>
    <t>Dark grey</t>
  </si>
  <si>
    <t>Light brown</t>
  </si>
  <si>
    <t>yes</t>
  </si>
  <si>
    <t>no</t>
  </si>
  <si>
    <t>Phenocrysts present in soil, more grit in this soil that AOK 1. Calcium Pheldspar present. Some phenocrysts up to 2mm. A'a present like AOK 1</t>
  </si>
  <si>
    <t>No rocks present</t>
  </si>
  <si>
    <t>Light grey</t>
  </si>
  <si>
    <t>Small rocks in topsoil</t>
  </si>
  <si>
    <t xml:space="preserve"> 49cm of root and organic material seen from fallen tree, lot of small (.5m-1.5m) collapsed lava tubes, a'a like rocks, low macro porosity like takamarubi</t>
  </si>
  <si>
    <t>Dark grey,White</t>
  </si>
  <si>
    <t>Dark grey,Light brown</t>
  </si>
  <si>
    <t xml:space="preserve">Edge of lava flow
Highly disturbed
Next to shrine
Rubble layer 1-2m on top of massive layer 2-3m which is on top of another rubble layer which we do not know the depth of </t>
  </si>
  <si>
    <t>Calcium feldspar in rock, lots of empty spaces like site near shrine in takamarubi in 3rd layer, site was dug between two high spots where total soil depth is only 4cm, higher side of porousness</t>
  </si>
  <si>
    <t>More subdued micro topography , small rock pores</t>
  </si>
  <si>
    <t>Black</t>
  </si>
  <si>
    <t>Light red</t>
  </si>
  <si>
    <t>Erode hole</t>
  </si>
  <si>
    <t>Site Name</t>
  </si>
  <si>
    <t>AOK_G_1</t>
  </si>
  <si>
    <t>AOK_G_2</t>
  </si>
  <si>
    <t>AOK_G_3</t>
  </si>
  <si>
    <t>TAK_G_2</t>
  </si>
  <si>
    <t>KEN_G_1</t>
  </si>
  <si>
    <t>KEN_G_2</t>
  </si>
  <si>
    <t>AOK_G_4</t>
  </si>
  <si>
    <t>OLD_G_1</t>
  </si>
  <si>
    <t>OLD_G_2</t>
  </si>
  <si>
    <t>Soil Layer</t>
  </si>
  <si>
    <t>TAK_G_1</t>
  </si>
  <si>
    <t>TAK_G_3</t>
  </si>
  <si>
    <t>35-50%</t>
  </si>
  <si>
    <t>25-35%</t>
  </si>
  <si>
    <t>5-15%</t>
  </si>
  <si>
    <t>15-25%</t>
  </si>
  <si>
    <t>7.5YR_3/2_darkbrown</t>
  </si>
  <si>
    <t>2.5_2.5/1_reddishbrwn</t>
  </si>
  <si>
    <t>2.5YR_3/4_drkredishbrwn</t>
  </si>
  <si>
    <t>7.5YR_3/2_duskyred</t>
  </si>
  <si>
    <t>2.5YR_3/3_drkreddishbrwn</t>
  </si>
  <si>
    <t xml:space="preserve">Average soil Depth </t>
  </si>
  <si>
    <t>AOK</t>
  </si>
  <si>
    <t>KEN</t>
  </si>
  <si>
    <t>TAK</t>
  </si>
  <si>
    <t>OLD</t>
  </si>
  <si>
    <t>No</t>
  </si>
  <si>
    <t>Yes</t>
  </si>
  <si>
    <t>26CEE5BD-0890-4956-9522-72DB54D31640</t>
  </si>
  <si>
    <t>21164422-6167-42DA-8DEE-5664F696113C</t>
  </si>
  <si>
    <t>128DB0B4-3FCB-4967-AA6F-20C90E961A7B</t>
  </si>
  <si>
    <t>7B0AAC73-B605-4EBB-929C-BBE95B9429EF</t>
  </si>
  <si>
    <t>9358DAA2-EB03-458E-AD45-664BC373BA6D</t>
  </si>
  <si>
    <t>B1F57B25-B5E8-4D6F-B643-E4C4741BE667</t>
  </si>
  <si>
    <t>672A01A5-F571-4C11-B054-7A5003CE0E05</t>
  </si>
  <si>
    <t>18175228-0769-46D0-B3FA-D147CF74BD7A</t>
  </si>
  <si>
    <t>2461E8E3-9F36-4882-AB93-01861DC4B282</t>
  </si>
  <si>
    <t>None</t>
  </si>
  <si>
    <t>Leaf litter (1st layer)</t>
  </si>
  <si>
    <t>2nd layer</t>
  </si>
  <si>
    <t>Large fragments of tephra ranging from sub millimeter up to several cm (3rd layer)</t>
  </si>
  <si>
    <t>(4th layer) tephra fragments up to 2 cm</t>
  </si>
  <si>
    <t>(5th layer) silt and gravel almost equal</t>
  </si>
  <si>
    <t>(6th layer) scoria gravel</t>
  </si>
  <si>
    <t>(7th layer) scoria rocks get bigger with depth</t>
  </si>
  <si>
    <t xml:space="preserve">(8th layer) clay was a 4th component </t>
  </si>
  <si>
    <t>(9th layer) main component scoria</t>
  </si>
  <si>
    <t xml:space="preserve">Curiously flat 
Very few a'a rocks
Hard to tell on lava flow 
Not much rock exposure 
Out of place light grey boulder rock 
Possibly on top of massive flow in middle of flow (cooled slower) not scoria like on edges
Possible rock bombs ~37 cm 
Possibly topography filled in by scoria gravel 
Rock porousness on the edge of 25% </t>
  </si>
  <si>
    <t>92195ADF-6BAE-4BA0-B65A-70F9B000D354</t>
  </si>
  <si>
    <t>9BC2A459-9300-455C-84CB-8BB12A278788</t>
  </si>
  <si>
    <t xml:space="preserve">Scoria gravel main composition of soil 
20 cm is not layer depth but where we got soil sample from </t>
  </si>
  <si>
    <t>(2nd layer) root layer</t>
  </si>
  <si>
    <t xml:space="preserve">Layer notes </t>
  </si>
  <si>
    <t xml:space="preserve">macro porosity </t>
  </si>
  <si>
    <t>On Flow?</t>
  </si>
  <si>
    <t>lava tree mold?</t>
  </si>
  <si>
    <t>lava tubes?</t>
  </si>
  <si>
    <t>soil depth</t>
  </si>
  <si>
    <t>layer thickness</t>
  </si>
  <si>
    <t xml:space="preserve">human disturbance? </t>
  </si>
  <si>
    <t xml:space="preserve">weathered rock color </t>
  </si>
  <si>
    <t>total soil depth</t>
  </si>
  <si>
    <t>Relative abundance of organic matter</t>
  </si>
  <si>
    <t>Layer Thickness (cm)</t>
  </si>
  <si>
    <t>Dominant_soil_texture</t>
  </si>
  <si>
    <t>Rock_macroporosity</t>
  </si>
  <si>
    <t>Soil_depth</t>
  </si>
  <si>
    <t>Latitude</t>
  </si>
  <si>
    <t>Longitude</t>
  </si>
  <si>
    <t>Entry_code</t>
  </si>
  <si>
    <t>secondary_soil_texture</t>
  </si>
  <si>
    <t>primary_soil_texture</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</si>
</sst>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8"/>
      <color theme="1"/>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59999389629810485"/>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7">
    <xf numFmtId="0" fontId="0" fillId="0" borderId="0" xfId="0"/>
    <xf numFmtId="0" fontId="0" fillId="0" borderId="0" xfId="0" applyFont="1" applyFill="1"/>
    <xf numFmtId="0" fontId="0" fillId="35" borderId="0" xfId="0" applyFill="1"/>
    <xf numFmtId="0" fontId="0" fillId="35" borderId="0" xfId="0" applyFont="1" applyFill="1"/>
    <xf numFmtId="0" fontId="0" fillId="33" borderId="0" xfId="0" applyFill="1"/>
    <xf numFmtId="0" fontId="0" fillId="0" borderId="0" xfId="0" applyFill="1"/>
    <xf numFmtId="0" fontId="0" fillId="0" borderId="0" xfId="0" applyFill="1" applyAlignment="1">
      <alignment wrapText="1"/>
    </xf>
    <xf numFmtId="0" fontId="0" fillId="36" borderId="0" xfId="0" applyFill="1"/>
    <xf numFmtId="0" fontId="0" fillId="37" borderId="0" xfId="0" applyFill="1"/>
    <xf numFmtId="0" fontId="0" fillId="34" borderId="0" xfId="0" applyFill="1"/>
    <xf numFmtId="0" fontId="18" fillId="0" borderId="0" xfId="0" applyFont="1" applyFill="1"/>
    <xf numFmtId="0" fontId="18" fillId="0" borderId="0" xfId="0" applyFont="1"/>
    <xf numFmtId="0" fontId="0" fillId="38" borderId="0" xfId="0" applyFill="1"/>
    <xf numFmtId="0" fontId="0" fillId="38" borderId="10" xfId="0" applyFill="1" applyBorder="1"/>
    <xf numFmtId="0" fontId="0" fillId="38" borderId="10" xfId="0" applyFont="1" applyFill="1" applyBorder="1"/>
    <xf numFmtId="0" fontId="0" fillId="0" borderId="10" xfId="0" applyBorder="1"/>
    <xf numFmtId="0" fontId="0" fillId="0" borderId="10" xfId="0" applyBorder="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5"/>
  <sheetViews>
    <sheetView zoomScale="73" zoomScaleNormal="73" workbookViewId="0">
      <selection activeCell="J17" sqref="J17"/>
    </sheetView>
  </sheetViews>
  <sheetFormatPr defaultRowHeight="15" x14ac:dyDescent="0.25"/>
  <cols>
    <col min="1" max="2" width="9.140625" style="13"/>
    <col min="3" max="3" width="20.42578125" style="14" bestFit="1" customWidth="1"/>
    <col min="4" max="4" width="10.7109375" style="13" bestFit="1" customWidth="1"/>
    <col min="5" max="5" width="10.7109375" style="13" customWidth="1"/>
    <col min="6" max="6" width="27.28515625" style="13" bestFit="1" customWidth="1"/>
    <col min="7" max="7" width="17" style="13" bestFit="1" customWidth="1"/>
    <col min="8" max="8" width="19.28515625" style="13" customWidth="1"/>
    <col min="9" max="9" width="20.85546875" style="13" bestFit="1" customWidth="1"/>
    <col min="10" max="10" width="43" style="15" customWidth="1"/>
    <col min="11" max="11" width="78.140625" style="15" customWidth="1"/>
    <col min="12" max="12" width="15.85546875" style="15" bestFit="1" customWidth="1"/>
    <col min="13" max="13" width="16.42578125" style="15" bestFit="1" customWidth="1"/>
    <col min="14" max="14" width="21.7109375" style="15" bestFit="1" customWidth="1"/>
    <col min="15" max="15" width="16.140625" style="15" bestFit="1" customWidth="1"/>
    <col min="16" max="16" width="9" style="15" bestFit="1" customWidth="1"/>
    <col min="17" max="17" width="10.85546875" style="15" bestFit="1" customWidth="1"/>
    <col min="18" max="18" width="11.42578125" style="15" bestFit="1" customWidth="1"/>
    <col min="19" max="19" width="19.85546875" style="15" bestFit="1" customWidth="1"/>
    <col min="20" max="20" width="144.7109375" style="15" bestFit="1" customWidth="1"/>
    <col min="21" max="21" width="43" style="13" bestFit="1" customWidth="1"/>
  </cols>
  <sheetData>
    <row r="1" spans="1:21" x14ac:dyDescent="0.25">
      <c r="A1" s="13" t="s">
        <v>97</v>
      </c>
      <c r="B1" s="13" t="s">
        <v>107</v>
      </c>
      <c r="C1" s="14" t="s">
        <v>161</v>
      </c>
      <c r="D1" s="13" t="s">
        <v>1</v>
      </c>
      <c r="E1" s="13" t="s">
        <v>2</v>
      </c>
      <c r="F1" s="13" t="s">
        <v>3</v>
      </c>
      <c r="G1" s="13" t="s">
        <v>169</v>
      </c>
      <c r="H1" s="13" t="s">
        <v>168</v>
      </c>
      <c r="I1" s="13" t="s">
        <v>4</v>
      </c>
      <c r="J1" s="15" t="s">
        <v>160</v>
      </c>
      <c r="K1" s="15" t="s">
        <v>150</v>
      </c>
      <c r="L1" s="15" t="s">
        <v>151</v>
      </c>
      <c r="M1" s="15" t="s">
        <v>78</v>
      </c>
      <c r="N1" s="15" t="s">
        <v>158</v>
      </c>
      <c r="O1" s="15" t="s">
        <v>159</v>
      </c>
      <c r="P1" s="15" t="s">
        <v>152</v>
      </c>
      <c r="Q1" s="15" t="s">
        <v>153</v>
      </c>
      <c r="R1" s="15" t="s">
        <v>154</v>
      </c>
      <c r="S1" s="15" t="s">
        <v>157</v>
      </c>
      <c r="T1" s="15" t="s">
        <v>79</v>
      </c>
      <c r="U1" s="13" t="s">
        <v>0</v>
      </c>
    </row>
    <row r="2" spans="1:21" x14ac:dyDescent="0.25">
      <c r="A2" s="13" t="s">
        <v>98</v>
      </c>
      <c r="B2" s="13">
        <v>1</v>
      </c>
      <c r="C2" s="14">
        <v>3.9</v>
      </c>
      <c r="D2" s="13">
        <v>35.490035405415597</v>
      </c>
      <c r="E2" s="13">
        <v>138.67369126541399</v>
      </c>
      <c r="F2" s="13" t="s">
        <v>6</v>
      </c>
      <c r="G2" s="13" t="s">
        <v>7</v>
      </c>
      <c r="J2" s="15" t="s">
        <v>8</v>
      </c>
      <c r="K2" s="15" t="s">
        <v>9</v>
      </c>
      <c r="L2" s="15">
        <v>5</v>
      </c>
      <c r="M2" s="15" t="s">
        <v>80</v>
      </c>
      <c r="N2" s="15" t="s">
        <v>81</v>
      </c>
      <c r="O2" s="15">
        <v>8.9</v>
      </c>
      <c r="P2" s="15" t="s">
        <v>125</v>
      </c>
      <c r="Q2" s="15" t="s">
        <v>82</v>
      </c>
      <c r="R2" s="15" t="s">
        <v>83</v>
      </c>
      <c r="S2" s="15" t="s">
        <v>82</v>
      </c>
      <c r="U2" s="13" t="s">
        <v>5</v>
      </c>
    </row>
    <row r="3" spans="1:21" x14ac:dyDescent="0.25">
      <c r="A3" s="13" t="s">
        <v>98</v>
      </c>
      <c r="B3" s="13">
        <v>2</v>
      </c>
      <c r="C3" s="14">
        <v>5</v>
      </c>
      <c r="D3" s="13">
        <v>35.490091689895401</v>
      </c>
      <c r="E3" s="13">
        <v>138.67378983659501</v>
      </c>
      <c r="F3" s="13" t="s">
        <v>11</v>
      </c>
      <c r="G3" s="13" t="s">
        <v>7</v>
      </c>
      <c r="H3" s="13" t="s">
        <v>12</v>
      </c>
      <c r="J3" s="15" t="s">
        <v>13</v>
      </c>
      <c r="K3" s="15" t="s">
        <v>14</v>
      </c>
      <c r="L3" s="15">
        <v>5</v>
      </c>
      <c r="M3" s="15" t="s">
        <v>80</v>
      </c>
      <c r="N3" s="15" t="s">
        <v>81</v>
      </c>
      <c r="O3" s="15">
        <v>8.9</v>
      </c>
      <c r="P3" s="15" t="s">
        <v>125</v>
      </c>
      <c r="Q3" s="15" t="s">
        <v>82</v>
      </c>
      <c r="R3" s="15" t="s">
        <v>83</v>
      </c>
      <c r="S3" s="15" t="s">
        <v>82</v>
      </c>
      <c r="U3" s="13" t="s">
        <v>10</v>
      </c>
    </row>
    <row r="4" spans="1:21" x14ac:dyDescent="0.25">
      <c r="A4" s="13" t="s">
        <v>99</v>
      </c>
      <c r="B4" s="13">
        <v>1</v>
      </c>
      <c r="C4" s="14">
        <v>3.5</v>
      </c>
      <c r="D4" s="13">
        <v>35.453833295065401</v>
      </c>
      <c r="E4" s="13">
        <v>138.61995454890501</v>
      </c>
      <c r="F4" s="13" t="s">
        <v>16</v>
      </c>
      <c r="J4" s="15" t="s">
        <v>13</v>
      </c>
      <c r="L4" s="15">
        <v>4</v>
      </c>
      <c r="M4" s="15">
        <v>6</v>
      </c>
      <c r="N4" s="15">
        <v>8</v>
      </c>
      <c r="O4" s="15">
        <v>4.4000000000000004</v>
      </c>
      <c r="P4" s="15" t="s">
        <v>125</v>
      </c>
      <c r="Q4" s="15" t="s">
        <v>83</v>
      </c>
      <c r="R4" s="15" t="s">
        <v>83</v>
      </c>
      <c r="S4" s="15" t="s">
        <v>82</v>
      </c>
      <c r="T4" s="15" t="s">
        <v>84</v>
      </c>
      <c r="U4" s="13" t="s">
        <v>15</v>
      </c>
    </row>
    <row r="5" spans="1:21" x14ac:dyDescent="0.25">
      <c r="A5" s="13" t="s">
        <v>99</v>
      </c>
      <c r="B5" s="13">
        <v>2</v>
      </c>
      <c r="C5" s="14">
        <v>0.9</v>
      </c>
      <c r="D5" s="13">
        <v>35.453859195146201</v>
      </c>
      <c r="E5" s="13">
        <v>138.619940634946</v>
      </c>
      <c r="F5" s="13" t="s">
        <v>18</v>
      </c>
      <c r="J5" s="15" t="s">
        <v>19</v>
      </c>
      <c r="K5" s="15" t="s">
        <v>20</v>
      </c>
      <c r="L5" s="15">
        <v>4</v>
      </c>
      <c r="M5" s="15">
        <v>6</v>
      </c>
      <c r="N5" s="15">
        <v>8</v>
      </c>
      <c r="O5" s="15">
        <v>4.4000000000000004</v>
      </c>
      <c r="P5" s="15" t="s">
        <v>125</v>
      </c>
      <c r="Q5" s="15" t="s">
        <v>83</v>
      </c>
      <c r="R5" s="15" t="s">
        <v>83</v>
      </c>
      <c r="S5" s="15" t="s">
        <v>82</v>
      </c>
      <c r="T5" s="15" t="s">
        <v>84</v>
      </c>
      <c r="U5" s="13" t="s">
        <v>17</v>
      </c>
    </row>
    <row r="6" spans="1:21" x14ac:dyDescent="0.25">
      <c r="A6" s="13" t="s">
        <v>100</v>
      </c>
      <c r="B6" s="13">
        <v>1</v>
      </c>
      <c r="C6" s="14">
        <v>7</v>
      </c>
      <c r="D6" s="13">
        <v>35.477323243427499</v>
      </c>
      <c r="E6" s="13">
        <v>138.661940172443</v>
      </c>
      <c r="F6" s="13" t="s">
        <v>22</v>
      </c>
      <c r="G6" s="13" t="s">
        <v>7</v>
      </c>
      <c r="H6" s="13" t="s">
        <v>12</v>
      </c>
      <c r="K6" s="15" t="s">
        <v>23</v>
      </c>
      <c r="L6" s="15" t="s">
        <v>48</v>
      </c>
      <c r="M6" s="15" t="s">
        <v>48</v>
      </c>
      <c r="N6" s="15" t="s">
        <v>48</v>
      </c>
      <c r="O6" s="15">
        <v>63</v>
      </c>
      <c r="P6" s="15" t="s">
        <v>124</v>
      </c>
      <c r="Q6" s="15" t="s">
        <v>83</v>
      </c>
      <c r="R6" s="15" t="s">
        <v>83</v>
      </c>
      <c r="S6" s="15" t="s">
        <v>82</v>
      </c>
      <c r="T6" s="15" t="s">
        <v>85</v>
      </c>
      <c r="U6" s="13" t="s">
        <v>21</v>
      </c>
    </row>
    <row r="7" spans="1:21" x14ac:dyDescent="0.25">
      <c r="A7" s="13" t="s">
        <v>100</v>
      </c>
      <c r="B7" s="13">
        <v>2</v>
      </c>
      <c r="C7" s="14">
        <v>12</v>
      </c>
      <c r="D7" s="13">
        <v>35.477318801018797</v>
      </c>
      <c r="E7" s="13">
        <v>138.662778195122</v>
      </c>
      <c r="F7" s="13" t="s">
        <v>25</v>
      </c>
      <c r="G7" s="13" t="s">
        <v>7</v>
      </c>
      <c r="H7" s="13" t="s">
        <v>12</v>
      </c>
      <c r="J7" s="15" t="s">
        <v>13</v>
      </c>
      <c r="K7" s="15" t="s">
        <v>26</v>
      </c>
      <c r="L7" s="15" t="s">
        <v>48</v>
      </c>
      <c r="M7" s="15" t="s">
        <v>48</v>
      </c>
      <c r="N7" s="15" t="s">
        <v>48</v>
      </c>
      <c r="O7" s="15">
        <v>63</v>
      </c>
      <c r="P7" s="15" t="s">
        <v>124</v>
      </c>
      <c r="Q7" s="15" t="s">
        <v>83</v>
      </c>
      <c r="R7" s="15" t="s">
        <v>83</v>
      </c>
      <c r="S7" s="15" t="s">
        <v>82</v>
      </c>
      <c r="T7" s="15" t="s">
        <v>85</v>
      </c>
      <c r="U7" s="13" t="s">
        <v>24</v>
      </c>
    </row>
    <row r="8" spans="1:21" x14ac:dyDescent="0.25">
      <c r="A8" s="13" t="s">
        <v>100</v>
      </c>
      <c r="B8" s="13">
        <v>3</v>
      </c>
      <c r="C8" s="14">
        <v>7</v>
      </c>
      <c r="D8" s="13">
        <v>35.478941914658499</v>
      </c>
      <c r="E8" s="13">
        <v>138.660611892248</v>
      </c>
      <c r="F8" s="13" t="s">
        <v>28</v>
      </c>
      <c r="G8" s="13" t="s">
        <v>7</v>
      </c>
      <c r="H8" s="13" t="s">
        <v>12</v>
      </c>
      <c r="I8" s="13" t="s">
        <v>29</v>
      </c>
      <c r="J8" s="15" t="s">
        <v>13</v>
      </c>
      <c r="K8" s="15" t="s">
        <v>30</v>
      </c>
      <c r="L8" s="15" t="s">
        <v>48</v>
      </c>
      <c r="M8" s="15" t="s">
        <v>48</v>
      </c>
      <c r="N8" s="15" t="s">
        <v>48</v>
      </c>
      <c r="O8" s="15">
        <v>63</v>
      </c>
      <c r="P8" s="15" t="s">
        <v>124</v>
      </c>
      <c r="Q8" s="15" t="s">
        <v>83</v>
      </c>
      <c r="R8" s="15" t="s">
        <v>83</v>
      </c>
      <c r="S8" s="15" t="s">
        <v>82</v>
      </c>
      <c r="T8" s="15" t="s">
        <v>85</v>
      </c>
      <c r="U8" s="13" t="s">
        <v>27</v>
      </c>
    </row>
    <row r="9" spans="1:21" x14ac:dyDescent="0.25">
      <c r="A9" s="13" t="s">
        <v>100</v>
      </c>
      <c r="B9" s="13">
        <v>4</v>
      </c>
      <c r="C9" s="14">
        <v>37</v>
      </c>
      <c r="D9" s="13">
        <v>35.478401575270503</v>
      </c>
      <c r="E9" s="13">
        <v>138.66093350587201</v>
      </c>
      <c r="F9" s="13" t="s">
        <v>32</v>
      </c>
      <c r="G9" s="13" t="s">
        <v>7</v>
      </c>
      <c r="H9" s="13" t="s">
        <v>29</v>
      </c>
      <c r="I9" s="13" t="s">
        <v>12</v>
      </c>
      <c r="J9" s="15" t="s">
        <v>33</v>
      </c>
      <c r="K9" s="15" t="s">
        <v>34</v>
      </c>
      <c r="L9" s="15" t="s">
        <v>48</v>
      </c>
      <c r="M9" s="15" t="s">
        <v>48</v>
      </c>
      <c r="N9" s="15" t="s">
        <v>48</v>
      </c>
      <c r="O9" s="15">
        <v>63</v>
      </c>
      <c r="P9" s="15" t="s">
        <v>124</v>
      </c>
      <c r="Q9" s="15" t="s">
        <v>83</v>
      </c>
      <c r="R9" s="15" t="s">
        <v>83</v>
      </c>
      <c r="S9" s="15" t="s">
        <v>82</v>
      </c>
      <c r="T9" s="15" t="s">
        <v>85</v>
      </c>
      <c r="U9" s="13" t="s">
        <v>31</v>
      </c>
    </row>
    <row r="10" spans="1:21" x14ac:dyDescent="0.25">
      <c r="A10" s="13" t="s">
        <v>104</v>
      </c>
      <c r="B10" s="13">
        <v>1</v>
      </c>
      <c r="C10" s="14">
        <v>5.5</v>
      </c>
      <c r="D10" s="13">
        <v>35.434834160874999</v>
      </c>
      <c r="E10" s="13">
        <v>138.66574161698901</v>
      </c>
      <c r="F10" s="13" t="s">
        <v>62</v>
      </c>
      <c r="G10" s="13" t="s">
        <v>7</v>
      </c>
      <c r="J10" s="15" t="s">
        <v>8</v>
      </c>
      <c r="K10" s="15" t="s">
        <v>63</v>
      </c>
      <c r="L10" s="15">
        <v>5</v>
      </c>
      <c r="M10" s="15" t="s">
        <v>80</v>
      </c>
      <c r="N10" s="15" t="s">
        <v>81</v>
      </c>
      <c r="O10" s="15">
        <v>23</v>
      </c>
      <c r="P10" s="15" t="s">
        <v>125</v>
      </c>
      <c r="Q10" s="15" t="s">
        <v>83</v>
      </c>
      <c r="R10" s="15" t="s">
        <v>83</v>
      </c>
      <c r="S10" s="15" t="s">
        <v>82</v>
      </c>
      <c r="T10" s="15" t="s">
        <v>92</v>
      </c>
      <c r="U10" s="13" t="s">
        <v>61</v>
      </c>
    </row>
    <row r="11" spans="1:21" x14ac:dyDescent="0.25">
      <c r="A11" s="13" t="s">
        <v>104</v>
      </c>
      <c r="B11" s="13">
        <v>2</v>
      </c>
      <c r="C11" s="14">
        <v>12.5</v>
      </c>
      <c r="D11" s="13">
        <v>35.434964667107302</v>
      </c>
      <c r="E11" s="13">
        <v>138.666015537584</v>
      </c>
      <c r="F11" s="13" t="s">
        <v>65</v>
      </c>
      <c r="G11" s="13" t="s">
        <v>7</v>
      </c>
      <c r="H11" s="13" t="s">
        <v>12</v>
      </c>
      <c r="J11" s="15" t="s">
        <v>8</v>
      </c>
      <c r="K11" s="15" t="s">
        <v>66</v>
      </c>
      <c r="L11" s="15">
        <v>5</v>
      </c>
      <c r="M11" s="15" t="s">
        <v>80</v>
      </c>
      <c r="N11" s="15" t="s">
        <v>81</v>
      </c>
      <c r="O11" s="15">
        <v>23</v>
      </c>
      <c r="P11" s="15" t="s">
        <v>125</v>
      </c>
      <c r="Q11" s="15" t="s">
        <v>83</v>
      </c>
      <c r="R11" s="15" t="s">
        <v>83</v>
      </c>
      <c r="S11" s="15" t="s">
        <v>82</v>
      </c>
      <c r="T11" s="15" t="s">
        <v>92</v>
      </c>
      <c r="U11" s="13" t="s">
        <v>64</v>
      </c>
    </row>
    <row r="12" spans="1:21" x14ac:dyDescent="0.25">
      <c r="A12" s="13" t="s">
        <v>104</v>
      </c>
      <c r="B12" s="13">
        <v>3</v>
      </c>
      <c r="C12" s="14">
        <v>5</v>
      </c>
      <c r="D12" s="13">
        <v>35.434964667107302</v>
      </c>
      <c r="E12" s="13">
        <v>138.666015537584</v>
      </c>
      <c r="F12" s="13" t="s">
        <v>62</v>
      </c>
      <c r="G12" s="13" t="s">
        <v>7</v>
      </c>
      <c r="H12" s="13" t="s">
        <v>12</v>
      </c>
      <c r="J12" s="15" t="s">
        <v>13</v>
      </c>
      <c r="L12" s="15">
        <v>5</v>
      </c>
      <c r="M12" s="15" t="s">
        <v>80</v>
      </c>
      <c r="N12" s="15" t="s">
        <v>81</v>
      </c>
      <c r="O12" s="15">
        <v>23</v>
      </c>
      <c r="P12" s="15" t="s">
        <v>125</v>
      </c>
      <c r="Q12" s="15" t="s">
        <v>83</v>
      </c>
      <c r="R12" s="15" t="s">
        <v>83</v>
      </c>
      <c r="S12" s="15" t="s">
        <v>82</v>
      </c>
      <c r="T12" s="15" t="s">
        <v>92</v>
      </c>
      <c r="U12" s="13" t="s">
        <v>67</v>
      </c>
    </row>
    <row r="13" spans="1:21" ht="18" customHeight="1" x14ac:dyDescent="0.25">
      <c r="A13" s="13" t="s">
        <v>108</v>
      </c>
      <c r="B13" s="13">
        <v>1</v>
      </c>
      <c r="C13" s="14">
        <v>3.5</v>
      </c>
      <c r="D13" s="13">
        <v>35.419335699999998</v>
      </c>
      <c r="E13" s="13">
        <v>138.83337800000001</v>
      </c>
      <c r="F13" s="13" t="s">
        <v>48</v>
      </c>
      <c r="G13" s="13" t="s">
        <v>49</v>
      </c>
      <c r="J13" s="15" t="s">
        <v>8</v>
      </c>
      <c r="K13" s="15" t="s">
        <v>136</v>
      </c>
      <c r="L13" s="15" t="s">
        <v>48</v>
      </c>
      <c r="M13" s="15" t="s">
        <v>48</v>
      </c>
      <c r="N13" s="15" t="s">
        <v>48</v>
      </c>
      <c r="O13" s="15">
        <v>138</v>
      </c>
      <c r="P13" s="15" t="s">
        <v>83</v>
      </c>
      <c r="Q13" s="15" t="s">
        <v>83</v>
      </c>
      <c r="R13" s="15" t="s">
        <v>83</v>
      </c>
      <c r="S13" s="15" t="s">
        <v>82</v>
      </c>
      <c r="T13" s="16"/>
      <c r="U13" s="13" t="s">
        <v>126</v>
      </c>
    </row>
    <row r="14" spans="1:21" ht="15.75" customHeight="1" x14ac:dyDescent="0.25">
      <c r="A14" s="13" t="s">
        <v>108</v>
      </c>
      <c r="B14" s="13">
        <v>2</v>
      </c>
      <c r="C14" s="14">
        <v>8</v>
      </c>
      <c r="D14" s="13">
        <v>35.419335699999998</v>
      </c>
      <c r="E14" s="13">
        <v>138.83337800000001</v>
      </c>
      <c r="F14" s="13" t="s">
        <v>22</v>
      </c>
      <c r="G14" s="13" t="s">
        <v>7</v>
      </c>
      <c r="H14" s="13" t="s">
        <v>12</v>
      </c>
      <c r="J14" s="15" t="s">
        <v>13</v>
      </c>
      <c r="K14" s="15" t="s">
        <v>137</v>
      </c>
      <c r="L14" s="15" t="s">
        <v>48</v>
      </c>
      <c r="M14" s="15" t="s">
        <v>48</v>
      </c>
      <c r="N14" s="15" t="s">
        <v>48</v>
      </c>
      <c r="O14" s="15">
        <v>138</v>
      </c>
      <c r="P14" s="15" t="s">
        <v>83</v>
      </c>
      <c r="Q14" s="15" t="s">
        <v>83</v>
      </c>
      <c r="R14" s="15" t="s">
        <v>83</v>
      </c>
      <c r="S14" s="15" t="s">
        <v>82</v>
      </c>
      <c r="T14" s="16"/>
      <c r="U14" s="13" t="s">
        <v>127</v>
      </c>
    </row>
    <row r="15" spans="1:21" ht="27" customHeight="1" x14ac:dyDescent="0.25">
      <c r="A15" s="13" t="s">
        <v>108</v>
      </c>
      <c r="B15" s="13">
        <v>3</v>
      </c>
      <c r="C15" s="14">
        <v>15.5</v>
      </c>
      <c r="D15" s="13">
        <v>35.419335699999998</v>
      </c>
      <c r="E15" s="13">
        <v>138.83337800000001</v>
      </c>
      <c r="F15" s="13" t="s">
        <v>115</v>
      </c>
      <c r="G15" s="13" t="s">
        <v>7</v>
      </c>
      <c r="H15" s="13" t="s">
        <v>12</v>
      </c>
      <c r="I15" s="13" t="s">
        <v>45</v>
      </c>
      <c r="J15" s="15" t="s">
        <v>13</v>
      </c>
      <c r="K15" s="15" t="s">
        <v>138</v>
      </c>
      <c r="L15" s="15" t="s">
        <v>48</v>
      </c>
      <c r="M15" s="15" t="s">
        <v>48</v>
      </c>
      <c r="N15" s="15" t="s">
        <v>48</v>
      </c>
      <c r="O15" s="15">
        <v>138</v>
      </c>
      <c r="P15" s="15" t="s">
        <v>83</v>
      </c>
      <c r="Q15" s="15" t="s">
        <v>83</v>
      </c>
      <c r="R15" s="15" t="s">
        <v>83</v>
      </c>
      <c r="S15" s="15" t="s">
        <v>82</v>
      </c>
      <c r="T15" s="16"/>
      <c r="U15" s="13" t="s">
        <v>128</v>
      </c>
    </row>
    <row r="16" spans="1:21" ht="15" customHeight="1" x14ac:dyDescent="0.25">
      <c r="A16" s="13" t="s">
        <v>108</v>
      </c>
      <c r="B16" s="13">
        <v>4</v>
      </c>
      <c r="C16" s="14">
        <v>10</v>
      </c>
      <c r="D16" s="13">
        <v>35.419335699999998</v>
      </c>
      <c r="E16" s="13">
        <v>138.83337800000001</v>
      </c>
      <c r="F16" s="13" t="s">
        <v>41</v>
      </c>
      <c r="G16" s="13" t="s">
        <v>12</v>
      </c>
      <c r="H16" s="13" t="s">
        <v>7</v>
      </c>
      <c r="I16" s="13" t="s">
        <v>45</v>
      </c>
      <c r="J16" s="15" t="s">
        <v>56</v>
      </c>
      <c r="K16" s="15" t="s">
        <v>139</v>
      </c>
      <c r="L16" s="15" t="s">
        <v>48</v>
      </c>
      <c r="M16" s="15" t="s">
        <v>48</v>
      </c>
      <c r="N16" s="15" t="s">
        <v>48</v>
      </c>
      <c r="O16" s="15">
        <v>138</v>
      </c>
      <c r="P16" s="15" t="s">
        <v>83</v>
      </c>
      <c r="Q16" s="15" t="s">
        <v>83</v>
      </c>
      <c r="R16" s="15" t="s">
        <v>83</v>
      </c>
      <c r="S16" s="15" t="s">
        <v>82</v>
      </c>
      <c r="T16" s="16"/>
      <c r="U16" s="13" t="s">
        <v>129</v>
      </c>
    </row>
    <row r="17" spans="1:21" ht="26.25" customHeight="1" x14ac:dyDescent="0.25">
      <c r="A17" s="13" t="s">
        <v>108</v>
      </c>
      <c r="B17" s="13">
        <v>5</v>
      </c>
      <c r="C17" s="14">
        <v>21</v>
      </c>
      <c r="D17" s="13">
        <v>35.419335699999998</v>
      </c>
      <c r="E17" s="13">
        <v>138.83337800000001</v>
      </c>
      <c r="F17" s="13" t="s">
        <v>116</v>
      </c>
      <c r="G17" s="13" t="s">
        <v>12</v>
      </c>
      <c r="H17" s="13" t="s">
        <v>7</v>
      </c>
      <c r="I17" s="13" t="s">
        <v>45</v>
      </c>
      <c r="J17" s="15" t="s">
        <v>33</v>
      </c>
      <c r="K17" s="15" t="s">
        <v>140</v>
      </c>
      <c r="L17" s="15" t="s">
        <v>48</v>
      </c>
      <c r="M17" s="15" t="s">
        <v>48</v>
      </c>
      <c r="N17" s="15" t="s">
        <v>48</v>
      </c>
      <c r="O17" s="15">
        <v>138</v>
      </c>
      <c r="P17" s="15" t="s">
        <v>83</v>
      </c>
      <c r="Q17" s="15" t="s">
        <v>83</v>
      </c>
      <c r="R17" s="15" t="s">
        <v>83</v>
      </c>
      <c r="S17" s="15" t="s">
        <v>82</v>
      </c>
      <c r="T17" s="16"/>
      <c r="U17" s="13" t="s">
        <v>130</v>
      </c>
    </row>
    <row r="18" spans="1:21" ht="31.5" customHeight="1" x14ac:dyDescent="0.25">
      <c r="A18" s="13" t="s">
        <v>108</v>
      </c>
      <c r="B18" s="13">
        <v>6</v>
      </c>
      <c r="C18" s="14">
        <v>25</v>
      </c>
      <c r="D18" s="13">
        <v>35.419335699999998</v>
      </c>
      <c r="E18" s="13">
        <v>138.83337800000001</v>
      </c>
      <c r="F18" s="13" t="s">
        <v>117</v>
      </c>
      <c r="G18" s="13" t="s">
        <v>45</v>
      </c>
      <c r="H18" s="13" t="s">
        <v>12</v>
      </c>
      <c r="I18" s="13" t="s">
        <v>7</v>
      </c>
      <c r="J18" s="15" t="s">
        <v>135</v>
      </c>
      <c r="K18" s="15" t="s">
        <v>141</v>
      </c>
      <c r="L18" s="15" t="s">
        <v>48</v>
      </c>
      <c r="M18" s="15" t="s">
        <v>48</v>
      </c>
      <c r="N18" s="15" t="s">
        <v>48</v>
      </c>
      <c r="O18" s="15">
        <v>138</v>
      </c>
      <c r="P18" s="15" t="s">
        <v>83</v>
      </c>
      <c r="Q18" s="15" t="s">
        <v>83</v>
      </c>
      <c r="R18" s="15" t="s">
        <v>83</v>
      </c>
      <c r="S18" s="15" t="s">
        <v>82</v>
      </c>
      <c r="T18" s="16"/>
      <c r="U18" s="13" t="s">
        <v>131</v>
      </c>
    </row>
    <row r="19" spans="1:21" ht="18" customHeight="1" x14ac:dyDescent="0.25">
      <c r="A19" s="13" t="s">
        <v>108</v>
      </c>
      <c r="B19" s="13">
        <v>7</v>
      </c>
      <c r="C19" s="14">
        <v>7</v>
      </c>
      <c r="D19" s="13">
        <v>35.419335699999998</v>
      </c>
      <c r="E19" s="13">
        <v>138.83337800000001</v>
      </c>
      <c r="F19" s="13" t="s">
        <v>118</v>
      </c>
      <c r="G19" s="13" t="s">
        <v>45</v>
      </c>
      <c r="H19" s="13" t="s">
        <v>12</v>
      </c>
      <c r="I19" s="13" t="s">
        <v>7</v>
      </c>
      <c r="J19" s="15" t="s">
        <v>135</v>
      </c>
      <c r="K19" s="15" t="s">
        <v>142</v>
      </c>
      <c r="L19" s="15" t="s">
        <v>48</v>
      </c>
      <c r="M19" s="15" t="s">
        <v>48</v>
      </c>
      <c r="N19" s="15" t="s">
        <v>48</v>
      </c>
      <c r="O19" s="15">
        <v>138</v>
      </c>
      <c r="P19" s="15" t="s">
        <v>83</v>
      </c>
      <c r="Q19" s="15" t="s">
        <v>83</v>
      </c>
      <c r="R19" s="15" t="s">
        <v>83</v>
      </c>
      <c r="S19" s="15" t="s">
        <v>82</v>
      </c>
      <c r="T19" s="16"/>
      <c r="U19" s="13" t="s">
        <v>132</v>
      </c>
    </row>
    <row r="20" spans="1:21" ht="18.75" customHeight="1" x14ac:dyDescent="0.25">
      <c r="A20" s="13" t="s">
        <v>108</v>
      </c>
      <c r="B20" s="13">
        <v>8</v>
      </c>
      <c r="C20" s="14">
        <v>11</v>
      </c>
      <c r="D20" s="13">
        <v>35.419335699999998</v>
      </c>
      <c r="E20" s="13">
        <v>138.83337800000001</v>
      </c>
      <c r="F20" s="13" t="s">
        <v>18</v>
      </c>
      <c r="G20" s="13" t="s">
        <v>12</v>
      </c>
      <c r="H20" s="13" t="s">
        <v>45</v>
      </c>
      <c r="I20" s="13" t="s">
        <v>7</v>
      </c>
      <c r="J20" s="15" t="s">
        <v>135</v>
      </c>
      <c r="K20" s="15" t="s">
        <v>143</v>
      </c>
      <c r="L20" s="15" t="s">
        <v>48</v>
      </c>
      <c r="M20" s="15" t="s">
        <v>48</v>
      </c>
      <c r="N20" s="15" t="s">
        <v>48</v>
      </c>
      <c r="O20" s="15">
        <v>138</v>
      </c>
      <c r="P20" s="15" t="s">
        <v>83</v>
      </c>
      <c r="Q20" s="15" t="s">
        <v>83</v>
      </c>
      <c r="R20" s="15" t="s">
        <v>83</v>
      </c>
      <c r="S20" s="15" t="s">
        <v>82</v>
      </c>
      <c r="T20" s="16"/>
      <c r="U20" s="13" t="s">
        <v>133</v>
      </c>
    </row>
    <row r="21" spans="1:21" ht="24" customHeight="1" x14ac:dyDescent="0.25">
      <c r="A21" s="13" t="s">
        <v>108</v>
      </c>
      <c r="B21" s="13">
        <v>9</v>
      </c>
      <c r="C21" s="14">
        <v>34</v>
      </c>
      <c r="D21" s="13">
        <v>35.419335699999998</v>
      </c>
      <c r="E21" s="13">
        <v>138.83337800000001</v>
      </c>
      <c r="F21" s="13" t="s">
        <v>41</v>
      </c>
      <c r="G21" s="13" t="s">
        <v>45</v>
      </c>
      <c r="H21" s="13" t="s">
        <v>12</v>
      </c>
      <c r="I21" s="13" t="s">
        <v>7</v>
      </c>
      <c r="J21" s="15" t="s">
        <v>135</v>
      </c>
      <c r="K21" s="15" t="s">
        <v>144</v>
      </c>
      <c r="L21" s="15" t="s">
        <v>48</v>
      </c>
      <c r="M21" s="15" t="s">
        <v>48</v>
      </c>
      <c r="N21" s="15" t="s">
        <v>48</v>
      </c>
      <c r="O21" s="15">
        <v>138</v>
      </c>
      <c r="P21" s="15" t="s">
        <v>83</v>
      </c>
      <c r="Q21" s="15" t="s">
        <v>83</v>
      </c>
      <c r="R21" s="15" t="s">
        <v>83</v>
      </c>
      <c r="S21" s="15" t="s">
        <v>82</v>
      </c>
      <c r="T21" s="16"/>
      <c r="U21" s="13" t="s">
        <v>134</v>
      </c>
    </row>
    <row r="22" spans="1:21" x14ac:dyDescent="0.25">
      <c r="A22" s="13" t="s">
        <v>101</v>
      </c>
      <c r="B22" s="13">
        <v>1</v>
      </c>
      <c r="C22" s="14">
        <v>3.5</v>
      </c>
      <c r="D22" s="13">
        <v>35.419555795411902</v>
      </c>
      <c r="E22" s="13">
        <v>138.83301087667999</v>
      </c>
      <c r="F22" s="13" t="s">
        <v>36</v>
      </c>
      <c r="G22" s="13" t="s">
        <v>12</v>
      </c>
      <c r="J22" s="15" t="s">
        <v>8</v>
      </c>
      <c r="K22" s="15" t="s">
        <v>37</v>
      </c>
      <c r="L22" s="15">
        <v>2</v>
      </c>
      <c r="M22" s="15" t="s">
        <v>86</v>
      </c>
      <c r="N22" s="15" t="s">
        <v>81</v>
      </c>
      <c r="O22" s="15">
        <v>17.5</v>
      </c>
      <c r="P22" s="15" t="s">
        <v>125</v>
      </c>
      <c r="Q22" s="15" t="s">
        <v>83</v>
      </c>
      <c r="R22" s="15" t="s">
        <v>83</v>
      </c>
      <c r="S22" s="15" t="s">
        <v>82</v>
      </c>
      <c r="T22" s="15" t="s">
        <v>87</v>
      </c>
      <c r="U22" s="13" t="s">
        <v>35</v>
      </c>
    </row>
    <row r="23" spans="1:21" x14ac:dyDescent="0.25">
      <c r="A23" s="13" t="s">
        <v>101</v>
      </c>
      <c r="B23" s="13">
        <v>2</v>
      </c>
      <c r="C23" s="14">
        <v>14</v>
      </c>
      <c r="D23" s="13">
        <v>35.419539660248297</v>
      </c>
      <c r="E23" s="13">
        <v>138.83301012230899</v>
      </c>
      <c r="F23" s="13" t="s">
        <v>39</v>
      </c>
      <c r="G23" s="13" t="s">
        <v>7</v>
      </c>
      <c r="H23" s="13" t="s">
        <v>12</v>
      </c>
      <c r="J23" s="15" t="s">
        <v>13</v>
      </c>
      <c r="L23" s="15">
        <v>2</v>
      </c>
      <c r="M23" s="15" t="s">
        <v>86</v>
      </c>
      <c r="N23" s="15" t="s">
        <v>81</v>
      </c>
      <c r="O23" s="15">
        <v>17.5</v>
      </c>
      <c r="P23" s="15" t="s">
        <v>125</v>
      </c>
      <c r="Q23" s="15" t="s">
        <v>83</v>
      </c>
      <c r="R23" s="15" t="s">
        <v>83</v>
      </c>
      <c r="S23" s="15" t="s">
        <v>82</v>
      </c>
      <c r="T23" s="15" t="s">
        <v>87</v>
      </c>
      <c r="U23" s="13" t="s">
        <v>38</v>
      </c>
    </row>
    <row r="24" spans="1:21" ht="12" customHeight="1" x14ac:dyDescent="0.25">
      <c r="A24" s="13" t="s">
        <v>109</v>
      </c>
      <c r="B24" s="13">
        <v>1</v>
      </c>
      <c r="C24" s="14">
        <v>10</v>
      </c>
      <c r="D24" s="13">
        <v>35.4484901670696</v>
      </c>
      <c r="E24" s="13">
        <v>138.85179765535401</v>
      </c>
      <c r="F24" s="13" t="s">
        <v>114</v>
      </c>
      <c r="G24" s="13" t="s">
        <v>12</v>
      </c>
      <c r="H24" s="13" t="s">
        <v>45</v>
      </c>
      <c r="I24" s="13" t="s">
        <v>7</v>
      </c>
      <c r="J24" s="15" t="s">
        <v>56</v>
      </c>
      <c r="K24" s="16" t="s">
        <v>148</v>
      </c>
      <c r="L24" s="15">
        <v>4</v>
      </c>
      <c r="M24" s="15" t="s">
        <v>80</v>
      </c>
      <c r="N24" s="15" t="s">
        <v>81</v>
      </c>
      <c r="P24" s="15" t="s">
        <v>82</v>
      </c>
      <c r="Q24" s="15" t="s">
        <v>83</v>
      </c>
      <c r="R24" s="15" t="s">
        <v>83</v>
      </c>
      <c r="S24" s="15" t="s">
        <v>82</v>
      </c>
      <c r="T24" s="16" t="s">
        <v>145</v>
      </c>
      <c r="U24" s="13" t="s">
        <v>146</v>
      </c>
    </row>
    <row r="25" spans="1:21" ht="20.25" customHeight="1" x14ac:dyDescent="0.25">
      <c r="A25" s="13" t="s">
        <v>109</v>
      </c>
      <c r="B25" s="13">
        <v>2</v>
      </c>
      <c r="C25" s="14">
        <v>15</v>
      </c>
      <c r="D25" s="13">
        <v>35.4485669033932</v>
      </c>
      <c r="E25" s="13">
        <v>138.85175599729499</v>
      </c>
      <c r="F25" s="13" t="s">
        <v>72</v>
      </c>
      <c r="G25" s="13" t="s">
        <v>45</v>
      </c>
      <c r="H25" s="13" t="s">
        <v>12</v>
      </c>
      <c r="I25" s="13" t="s">
        <v>7</v>
      </c>
      <c r="J25" s="15" t="s">
        <v>56</v>
      </c>
      <c r="K25" s="15" t="s">
        <v>149</v>
      </c>
      <c r="L25" s="15">
        <v>4</v>
      </c>
      <c r="M25" s="15" t="s">
        <v>80</v>
      </c>
      <c r="N25" s="15" t="s">
        <v>81</v>
      </c>
      <c r="P25" s="15" t="s">
        <v>82</v>
      </c>
      <c r="Q25" s="15" t="s">
        <v>83</v>
      </c>
      <c r="R25" s="15" t="s">
        <v>83</v>
      </c>
      <c r="S25" s="15" t="s">
        <v>82</v>
      </c>
      <c r="T25" s="16" t="s">
        <v>145</v>
      </c>
      <c r="U25" s="13" t="s">
        <v>147</v>
      </c>
    </row>
    <row r="26" spans="1:21" x14ac:dyDescent="0.25">
      <c r="A26" s="13" t="s">
        <v>102</v>
      </c>
      <c r="B26" s="13">
        <v>1</v>
      </c>
      <c r="C26" s="14">
        <v>5.5</v>
      </c>
      <c r="D26" s="13">
        <v>35.4484625486987</v>
      </c>
      <c r="E26" s="13">
        <v>138.75373114844601</v>
      </c>
      <c r="F26" s="13" t="s">
        <v>41</v>
      </c>
      <c r="G26" s="13" t="s">
        <v>7</v>
      </c>
      <c r="J26" s="15" t="s">
        <v>8</v>
      </c>
      <c r="K26" s="15" t="s">
        <v>42</v>
      </c>
      <c r="L26" s="15">
        <v>2</v>
      </c>
      <c r="M26" s="15" t="s">
        <v>80</v>
      </c>
      <c r="N26" s="15" t="s">
        <v>81</v>
      </c>
      <c r="O26" s="15">
        <v>44</v>
      </c>
      <c r="P26" s="15" t="s">
        <v>125</v>
      </c>
      <c r="Q26" s="15" t="s">
        <v>82</v>
      </c>
      <c r="R26" s="15" t="s">
        <v>82</v>
      </c>
      <c r="S26" s="15" t="s">
        <v>82</v>
      </c>
      <c r="T26" s="15" t="s">
        <v>88</v>
      </c>
      <c r="U26" s="13" t="s">
        <v>40</v>
      </c>
    </row>
    <row r="27" spans="1:21" x14ac:dyDescent="0.25">
      <c r="A27" s="13" t="s">
        <v>102</v>
      </c>
      <c r="B27" s="13">
        <v>2</v>
      </c>
      <c r="C27" s="14">
        <v>38.5</v>
      </c>
      <c r="D27" s="13">
        <v>35.448471894520701</v>
      </c>
      <c r="E27" s="13">
        <v>138.753724945838</v>
      </c>
      <c r="F27" s="13" t="s">
        <v>44</v>
      </c>
      <c r="G27" s="13" t="s">
        <v>12</v>
      </c>
      <c r="H27" s="13" t="s">
        <v>45</v>
      </c>
      <c r="I27" s="13" t="s">
        <v>7</v>
      </c>
      <c r="J27" s="15" t="s">
        <v>13</v>
      </c>
      <c r="K27" s="15" t="s">
        <v>46</v>
      </c>
      <c r="L27" s="15">
        <v>2</v>
      </c>
      <c r="M27" s="15" t="s">
        <v>80</v>
      </c>
      <c r="N27" s="15" t="s">
        <v>81</v>
      </c>
      <c r="O27" s="15">
        <v>44</v>
      </c>
      <c r="P27" s="15" t="s">
        <v>125</v>
      </c>
      <c r="Q27" s="15" t="s">
        <v>82</v>
      </c>
      <c r="R27" s="15" t="s">
        <v>82</v>
      </c>
      <c r="S27" s="15" t="s">
        <v>82</v>
      </c>
      <c r="T27" s="15" t="s">
        <v>88</v>
      </c>
      <c r="U27" s="13" t="s">
        <v>43</v>
      </c>
    </row>
    <row r="28" spans="1:21" ht="18" customHeight="1" x14ac:dyDescent="0.25">
      <c r="A28" s="13" t="s">
        <v>103</v>
      </c>
      <c r="B28" s="13">
        <v>1</v>
      </c>
      <c r="C28" s="14">
        <v>3</v>
      </c>
      <c r="D28" s="13">
        <v>35.491516990620099</v>
      </c>
      <c r="E28" s="13">
        <v>138.797587193677</v>
      </c>
      <c r="F28" s="13" t="s">
        <v>48</v>
      </c>
      <c r="G28" s="13" t="s">
        <v>49</v>
      </c>
      <c r="J28" s="15" t="s">
        <v>8</v>
      </c>
      <c r="K28" s="16" t="s">
        <v>50</v>
      </c>
      <c r="L28" s="15">
        <v>2</v>
      </c>
      <c r="M28" s="15" t="s">
        <v>89</v>
      </c>
      <c r="N28" s="15" t="s">
        <v>90</v>
      </c>
      <c r="O28" s="15">
        <v>19</v>
      </c>
      <c r="P28" s="15" t="s">
        <v>125</v>
      </c>
      <c r="Q28" s="15" t="s">
        <v>83</v>
      </c>
      <c r="R28" s="15" t="s">
        <v>83</v>
      </c>
      <c r="S28" s="15" t="s">
        <v>82</v>
      </c>
      <c r="T28" s="16" t="s">
        <v>91</v>
      </c>
      <c r="U28" s="13" t="s">
        <v>47</v>
      </c>
    </row>
    <row r="29" spans="1:21" ht="20.25" customHeight="1" x14ac:dyDescent="0.25">
      <c r="A29" s="13" t="s">
        <v>103</v>
      </c>
      <c r="B29" s="13">
        <v>2</v>
      </c>
      <c r="C29" s="14">
        <v>10</v>
      </c>
      <c r="D29" s="13">
        <v>35.491540124672902</v>
      </c>
      <c r="E29" s="13">
        <v>138.79753874627701</v>
      </c>
      <c r="F29" s="13" t="s">
        <v>52</v>
      </c>
      <c r="G29" s="13" t="s">
        <v>7</v>
      </c>
      <c r="J29" s="15" t="s">
        <v>8</v>
      </c>
      <c r="K29" s="15" t="s">
        <v>53</v>
      </c>
      <c r="L29" s="15">
        <v>2</v>
      </c>
      <c r="M29" s="15" t="s">
        <v>89</v>
      </c>
      <c r="N29" s="15" t="s">
        <v>90</v>
      </c>
      <c r="O29" s="15">
        <v>19</v>
      </c>
      <c r="P29" s="15" t="s">
        <v>125</v>
      </c>
      <c r="Q29" s="15" t="s">
        <v>83</v>
      </c>
      <c r="R29" s="15" t="s">
        <v>83</v>
      </c>
      <c r="S29" s="15" t="s">
        <v>82</v>
      </c>
      <c r="T29" s="16" t="s">
        <v>91</v>
      </c>
      <c r="U29" s="13" t="s">
        <v>51</v>
      </c>
    </row>
    <row r="30" spans="1:21" ht="18.75" customHeight="1" x14ac:dyDescent="0.25">
      <c r="A30" s="13" t="s">
        <v>103</v>
      </c>
      <c r="B30" s="13">
        <v>3</v>
      </c>
      <c r="C30" s="14">
        <v>6</v>
      </c>
      <c r="D30" s="13">
        <v>35.491545195724299</v>
      </c>
      <c r="E30" s="13">
        <v>138.797480575869</v>
      </c>
      <c r="F30" s="13" t="s">
        <v>55</v>
      </c>
      <c r="G30" s="13" t="s">
        <v>7</v>
      </c>
      <c r="H30" s="13" t="s">
        <v>12</v>
      </c>
      <c r="J30" s="15" t="s">
        <v>56</v>
      </c>
      <c r="K30" s="15" t="s">
        <v>57</v>
      </c>
      <c r="L30" s="15">
        <v>2</v>
      </c>
      <c r="M30" s="15" t="s">
        <v>89</v>
      </c>
      <c r="N30" s="15" t="s">
        <v>90</v>
      </c>
      <c r="O30" s="15">
        <v>19</v>
      </c>
      <c r="P30" s="15" t="s">
        <v>125</v>
      </c>
      <c r="Q30" s="15" t="s">
        <v>83</v>
      </c>
      <c r="R30" s="15" t="s">
        <v>83</v>
      </c>
      <c r="S30" s="15" t="s">
        <v>82</v>
      </c>
      <c r="T30" s="16" t="s">
        <v>91</v>
      </c>
      <c r="U30" s="13" t="s">
        <v>54</v>
      </c>
    </row>
    <row r="31" spans="1:21" ht="19.5" customHeight="1" x14ac:dyDescent="0.25">
      <c r="A31" s="13" t="s">
        <v>103</v>
      </c>
      <c r="B31" s="13">
        <v>4</v>
      </c>
      <c r="C31" s="14">
        <v>3</v>
      </c>
      <c r="D31" s="13">
        <v>35.491567784953297</v>
      </c>
      <c r="E31" s="13">
        <v>138.797502704094</v>
      </c>
      <c r="F31" s="13" t="s">
        <v>59</v>
      </c>
      <c r="G31" s="13" t="s">
        <v>12</v>
      </c>
      <c r="H31" s="13" t="s">
        <v>7</v>
      </c>
      <c r="J31" s="15" t="s">
        <v>56</v>
      </c>
      <c r="K31" s="16" t="s">
        <v>60</v>
      </c>
      <c r="L31" s="15">
        <v>2</v>
      </c>
      <c r="M31" s="15" t="s">
        <v>89</v>
      </c>
      <c r="N31" s="15" t="s">
        <v>90</v>
      </c>
      <c r="O31" s="15">
        <v>19</v>
      </c>
      <c r="P31" s="15" t="s">
        <v>125</v>
      </c>
      <c r="Q31" s="15" t="s">
        <v>83</v>
      </c>
      <c r="R31" s="15" t="s">
        <v>83</v>
      </c>
      <c r="S31" s="15" t="s">
        <v>82</v>
      </c>
      <c r="T31" s="16" t="s">
        <v>91</v>
      </c>
      <c r="U31" s="13" t="s">
        <v>58</v>
      </c>
    </row>
    <row r="32" spans="1:21" x14ac:dyDescent="0.25">
      <c r="A32" s="13" t="s">
        <v>105</v>
      </c>
      <c r="B32" s="13">
        <v>1</v>
      </c>
      <c r="C32" s="14">
        <v>6</v>
      </c>
      <c r="D32" s="13">
        <v>35.434390590559097</v>
      </c>
      <c r="E32" s="13">
        <v>138.66603632470401</v>
      </c>
      <c r="F32" s="13" t="s">
        <v>69</v>
      </c>
      <c r="G32" s="13" t="s">
        <v>7</v>
      </c>
      <c r="J32" s="15" t="s">
        <v>8</v>
      </c>
      <c r="K32" s="15" t="s">
        <v>70</v>
      </c>
      <c r="L32" s="15">
        <v>3</v>
      </c>
      <c r="M32" s="15" t="s">
        <v>80</v>
      </c>
      <c r="N32" s="15" t="s">
        <v>81</v>
      </c>
      <c r="O32" s="15">
        <v>23.5</v>
      </c>
      <c r="P32" s="15" t="s">
        <v>124</v>
      </c>
      <c r="Q32" s="15" t="s">
        <v>83</v>
      </c>
      <c r="R32" s="15" t="s">
        <v>83</v>
      </c>
      <c r="S32" s="15" t="s">
        <v>82</v>
      </c>
      <c r="T32" s="15" t="s">
        <v>93</v>
      </c>
      <c r="U32" s="13" t="s">
        <v>68</v>
      </c>
    </row>
    <row r="33" spans="1:21" x14ac:dyDescent="0.25">
      <c r="A33" s="13" t="s">
        <v>105</v>
      </c>
      <c r="B33" s="13">
        <v>2</v>
      </c>
      <c r="C33" s="14">
        <v>17.5</v>
      </c>
      <c r="D33" s="13">
        <v>35.434390590559097</v>
      </c>
      <c r="E33" s="13">
        <v>138.66603632470401</v>
      </c>
      <c r="F33" s="13" t="s">
        <v>72</v>
      </c>
      <c r="H33" s="13" t="s">
        <v>12</v>
      </c>
      <c r="I33" s="13" t="s">
        <v>7</v>
      </c>
      <c r="J33" s="15" t="s">
        <v>13</v>
      </c>
      <c r="K33" s="15" t="s">
        <v>73</v>
      </c>
      <c r="L33" s="15">
        <v>3</v>
      </c>
      <c r="M33" s="15" t="s">
        <v>80</v>
      </c>
      <c r="N33" s="15" t="s">
        <v>81</v>
      </c>
      <c r="O33" s="15">
        <v>23.5</v>
      </c>
      <c r="P33" s="15" t="s">
        <v>124</v>
      </c>
      <c r="Q33" s="15" t="s">
        <v>83</v>
      </c>
      <c r="R33" s="15" t="s">
        <v>83</v>
      </c>
      <c r="S33" s="15" t="s">
        <v>82</v>
      </c>
      <c r="T33" s="15" t="s">
        <v>93</v>
      </c>
      <c r="U33" s="13" t="s">
        <v>71</v>
      </c>
    </row>
    <row r="34" spans="1:21" x14ac:dyDescent="0.25">
      <c r="A34" s="13" t="s">
        <v>106</v>
      </c>
      <c r="B34" s="13">
        <v>1</v>
      </c>
      <c r="C34" s="14">
        <v>3.5</v>
      </c>
      <c r="D34" s="13">
        <v>35.434547122600797</v>
      </c>
      <c r="E34" s="13">
        <v>138.66593289201899</v>
      </c>
      <c r="F34" s="13" t="s">
        <v>22</v>
      </c>
      <c r="G34" s="13" t="s">
        <v>7</v>
      </c>
      <c r="J34" s="15" t="s">
        <v>8</v>
      </c>
      <c r="K34" s="15" t="s">
        <v>75</v>
      </c>
      <c r="L34" s="15">
        <v>2</v>
      </c>
      <c r="M34" s="15" t="s">
        <v>94</v>
      </c>
      <c r="N34" s="15" t="s">
        <v>95</v>
      </c>
      <c r="O34" s="15">
        <v>16</v>
      </c>
      <c r="P34" s="15" t="s">
        <v>124</v>
      </c>
      <c r="Q34" s="15" t="s">
        <v>83</v>
      </c>
      <c r="R34" s="15" t="s">
        <v>83</v>
      </c>
      <c r="S34" s="15" t="s">
        <v>82</v>
      </c>
      <c r="T34" s="15" t="s">
        <v>96</v>
      </c>
      <c r="U34" s="13" t="s">
        <v>74</v>
      </c>
    </row>
    <row r="35" spans="1:21" x14ac:dyDescent="0.25">
      <c r="A35" s="13" t="s">
        <v>106</v>
      </c>
      <c r="B35" s="13">
        <v>2</v>
      </c>
      <c r="C35" s="14">
        <v>12.5</v>
      </c>
      <c r="D35" s="13">
        <v>35.434523946638599</v>
      </c>
      <c r="E35" s="13">
        <v>138.66597111349799</v>
      </c>
      <c r="F35" s="13" t="s">
        <v>16</v>
      </c>
      <c r="H35" s="13" t="s">
        <v>7</v>
      </c>
      <c r="I35" s="13" t="s">
        <v>12</v>
      </c>
      <c r="J35" s="15" t="s">
        <v>56</v>
      </c>
      <c r="K35" s="15" t="s">
        <v>77</v>
      </c>
      <c r="L35" s="15">
        <v>2</v>
      </c>
      <c r="M35" s="15" t="s">
        <v>94</v>
      </c>
      <c r="N35" s="15" t="s">
        <v>95</v>
      </c>
      <c r="O35" s="15">
        <v>16</v>
      </c>
      <c r="P35" s="15" t="s">
        <v>124</v>
      </c>
      <c r="Q35" s="15" t="s">
        <v>83</v>
      </c>
      <c r="R35" s="15" t="s">
        <v>83</v>
      </c>
      <c r="S35" s="15" t="s">
        <v>82</v>
      </c>
      <c r="T35" s="15" t="s">
        <v>96</v>
      </c>
      <c r="U35" s="13" t="s">
        <v>76</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zoomScale="85" zoomScaleNormal="85" workbookViewId="0">
      <selection activeCell="H24" sqref="H24"/>
    </sheetView>
  </sheetViews>
  <sheetFormatPr defaultRowHeight="15" x14ac:dyDescent="0.25"/>
  <cols>
    <col min="1" max="1" width="10.5703125" bestFit="1" customWidth="1"/>
    <col min="2" max="2" width="12.28515625" bestFit="1" customWidth="1"/>
    <col min="3" max="3" width="19.28515625" bestFit="1" customWidth="1"/>
    <col min="4" max="4" width="10.5703125" style="5" bestFit="1" customWidth="1"/>
    <col min="5" max="5" width="22.7109375" style="5" bestFit="1" customWidth="1"/>
    <col min="6" max="6" width="18.5703125" style="5" bestFit="1" customWidth="1"/>
    <col min="7" max="7" width="11" style="5" bestFit="1" customWidth="1"/>
    <col min="8" max="8" width="232.85546875" style="5" bestFit="1" customWidth="1"/>
  </cols>
  <sheetData>
    <row r="1" spans="1:8" x14ac:dyDescent="0.25">
      <c r="A1" t="s">
        <v>167</v>
      </c>
      <c r="B1" t="s">
        <v>165</v>
      </c>
      <c r="C1" t="s">
        <v>166</v>
      </c>
      <c r="D1" s="5" t="s">
        <v>97</v>
      </c>
      <c r="E1" s="5" t="s">
        <v>162</v>
      </c>
      <c r="F1" s="5" t="s">
        <v>163</v>
      </c>
      <c r="G1" s="5" t="s">
        <v>164</v>
      </c>
    </row>
    <row r="2" spans="1:8" x14ac:dyDescent="0.25">
      <c r="A2">
        <v>1</v>
      </c>
      <c r="B2">
        <v>35.490035405415597</v>
      </c>
      <c r="C2">
        <v>138.67369126541399</v>
      </c>
      <c r="D2" s="5" t="s">
        <v>98</v>
      </c>
      <c r="E2" s="5" t="s">
        <v>7</v>
      </c>
      <c r="F2" s="5" t="s">
        <v>110</v>
      </c>
      <c r="G2" s="5">
        <v>8.9</v>
      </c>
    </row>
    <row r="3" spans="1:8" x14ac:dyDescent="0.25">
      <c r="A3">
        <v>2</v>
      </c>
      <c r="B3">
        <v>35.453833295065401</v>
      </c>
      <c r="C3">
        <v>138.61995454890501</v>
      </c>
      <c r="D3" s="5" t="s">
        <v>99</v>
      </c>
      <c r="E3" s="5" t="s">
        <v>49</v>
      </c>
      <c r="F3" s="5" t="s">
        <v>111</v>
      </c>
      <c r="G3" s="5">
        <v>4.4000000000000004</v>
      </c>
    </row>
    <row r="4" spans="1:8" x14ac:dyDescent="0.25">
      <c r="A4">
        <v>3</v>
      </c>
      <c r="B4">
        <v>35.477323243427499</v>
      </c>
      <c r="C4">
        <v>138.661940172443</v>
      </c>
      <c r="D4" s="5" t="s">
        <v>100</v>
      </c>
      <c r="E4" s="5" t="s">
        <v>7</v>
      </c>
      <c r="F4" s="5" t="s">
        <v>48</v>
      </c>
      <c r="G4" s="5">
        <v>63</v>
      </c>
    </row>
    <row r="5" spans="1:8" x14ac:dyDescent="0.25">
      <c r="A5">
        <v>4</v>
      </c>
      <c r="B5">
        <v>35.419335699999998</v>
      </c>
      <c r="C5">
        <v>138.83337800000001</v>
      </c>
      <c r="D5" s="5" t="s">
        <v>108</v>
      </c>
      <c r="E5" s="5" t="s">
        <v>7</v>
      </c>
      <c r="F5" s="5" t="s">
        <v>48</v>
      </c>
      <c r="G5" s="5">
        <v>138</v>
      </c>
    </row>
    <row r="6" spans="1:8" x14ac:dyDescent="0.25">
      <c r="A6">
        <v>5</v>
      </c>
      <c r="B6">
        <v>35.419555795411902</v>
      </c>
      <c r="C6">
        <v>138.83301087667999</v>
      </c>
      <c r="D6" s="5" t="s">
        <v>101</v>
      </c>
      <c r="E6" s="5" t="s">
        <v>7</v>
      </c>
      <c r="F6" s="5" t="s">
        <v>112</v>
      </c>
      <c r="G6" s="5">
        <v>17.5</v>
      </c>
    </row>
    <row r="7" spans="1:8" x14ac:dyDescent="0.25">
      <c r="A7">
        <v>6</v>
      </c>
      <c r="B7">
        <v>35.448523899999998</v>
      </c>
      <c r="C7">
        <v>138.85193799999999</v>
      </c>
      <c r="D7" s="5" t="s">
        <v>109</v>
      </c>
      <c r="E7" s="5" t="s">
        <v>45</v>
      </c>
      <c r="F7" s="5" t="s">
        <v>111</v>
      </c>
      <c r="G7" s="5">
        <v>25</v>
      </c>
    </row>
    <row r="8" spans="1:8" x14ac:dyDescent="0.25">
      <c r="A8">
        <v>7</v>
      </c>
      <c r="B8">
        <v>35.4484625486987</v>
      </c>
      <c r="C8">
        <v>138.75373114844601</v>
      </c>
      <c r="D8" s="5" t="s">
        <v>102</v>
      </c>
      <c r="E8" s="5" t="s">
        <v>12</v>
      </c>
      <c r="F8" s="5" t="s">
        <v>112</v>
      </c>
      <c r="G8" s="5">
        <v>44</v>
      </c>
    </row>
    <row r="9" spans="1:8" x14ac:dyDescent="0.25">
      <c r="A9">
        <v>8</v>
      </c>
      <c r="B9">
        <v>35.491516990620099</v>
      </c>
      <c r="C9">
        <v>138.797587193677</v>
      </c>
      <c r="D9" s="5" t="s">
        <v>103</v>
      </c>
      <c r="E9" s="5" t="s">
        <v>7</v>
      </c>
      <c r="F9" s="5" t="s">
        <v>112</v>
      </c>
      <c r="G9" s="5">
        <v>19</v>
      </c>
      <c r="H9" s="6"/>
    </row>
    <row r="10" spans="1:8" x14ac:dyDescent="0.25">
      <c r="A10">
        <v>9</v>
      </c>
      <c r="B10">
        <v>35.434834160874999</v>
      </c>
      <c r="C10">
        <v>138.66574161698901</v>
      </c>
      <c r="D10" s="5" t="s">
        <v>104</v>
      </c>
      <c r="E10" s="5" t="s">
        <v>7</v>
      </c>
      <c r="F10" s="5" t="s">
        <v>110</v>
      </c>
      <c r="G10" s="5">
        <v>23</v>
      </c>
    </row>
    <row r="11" spans="1:8" x14ac:dyDescent="0.25">
      <c r="A11">
        <v>10</v>
      </c>
      <c r="B11">
        <v>35.434390590559097</v>
      </c>
      <c r="C11">
        <v>138.66603632470401</v>
      </c>
      <c r="D11" s="5" t="s">
        <v>105</v>
      </c>
      <c r="E11" s="5" t="s">
        <v>45</v>
      </c>
      <c r="F11" s="5" t="s">
        <v>113</v>
      </c>
      <c r="G11" s="5">
        <v>23.5</v>
      </c>
    </row>
    <row r="12" spans="1:8" x14ac:dyDescent="0.25">
      <c r="A12">
        <v>11</v>
      </c>
      <c r="B12">
        <v>35.434547122600797</v>
      </c>
      <c r="C12">
        <v>138.66593289201899</v>
      </c>
      <c r="D12" s="5" t="s">
        <v>106</v>
      </c>
      <c r="E12" s="5" t="s">
        <v>45</v>
      </c>
      <c r="F12" s="5" t="s">
        <v>112</v>
      </c>
      <c r="G12" s="5">
        <v>16</v>
      </c>
    </row>
    <row r="14" spans="1:8" x14ac:dyDescent="0.25">
      <c r="C14" t="s">
        <v>119</v>
      </c>
    </row>
    <row r="15" spans="1:8" x14ac:dyDescent="0.25">
      <c r="A15" t="s">
        <v>120</v>
      </c>
      <c r="C15">
        <v>12.1</v>
      </c>
    </row>
    <row r="16" spans="1:8" x14ac:dyDescent="0.25">
      <c r="A16" t="s">
        <v>121</v>
      </c>
      <c r="C16">
        <f>SUM(G8,G9)/2</f>
        <v>31.5</v>
      </c>
    </row>
    <row r="17" spans="1:3" x14ac:dyDescent="0.25">
      <c r="A17" t="s">
        <v>122</v>
      </c>
      <c r="C17">
        <f>SUM(G6,G7)/2</f>
        <v>21.25</v>
      </c>
    </row>
    <row r="18" spans="1:3" x14ac:dyDescent="0.25">
      <c r="A18" t="s">
        <v>123</v>
      </c>
      <c r="C18">
        <f>SUM(G11,G12)/2</f>
        <v>19.75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36"/>
  <sheetViews>
    <sheetView tabSelected="1" zoomScaleNormal="100" workbookViewId="0">
      <selection activeCell="G1" sqref="G1"/>
    </sheetView>
  </sheetViews>
  <sheetFormatPr defaultRowHeight="15" x14ac:dyDescent="0.25"/>
  <cols>
    <col min="1" max="1" width="15.85546875" style="5" bestFit="1" customWidth="1"/>
    <col min="2" max="2" width="14.85546875" style="5" bestFit="1" customWidth="1"/>
    <col min="3" max="3" width="22.42578125" style="5" bestFit="1" customWidth="1"/>
    <col min="4" max="4" width="25.85546875" style="5" bestFit="1" customWidth="1"/>
    <col min="5" max="5" width="19.85546875" style="5" bestFit="1" customWidth="1"/>
    <col min="6" max="6" width="22.140625" style="5" bestFit="1" customWidth="1"/>
    <col min="7" max="7" width="19.5703125" style="5" bestFit="1" customWidth="1"/>
    <col min="8" max="8" width="16.42578125" style="5" bestFit="1" customWidth="1"/>
    <col min="9" max="69" width="9.140625" style="5"/>
  </cols>
  <sheetData>
    <row r="1" spans="1:69" s="11" customFormat="1" ht="23.25" x14ac:dyDescent="0.35">
      <c r="A1" s="10" t="s">
        <v>97</v>
      </c>
      <c r="B1" s="10" t="s">
        <v>107</v>
      </c>
      <c r="C1" s="10" t="s">
        <v>156</v>
      </c>
      <c r="D1" s="10" t="s">
        <v>3</v>
      </c>
      <c r="E1" s="12" t="s">
        <v>169</v>
      </c>
      <c r="F1" s="12" t="s">
        <v>168</v>
      </c>
      <c r="G1" s="12" t="s">
        <v>4</v>
      </c>
      <c r="H1" s="10" t="s">
        <v>155</v>
      </c>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row>
    <row r="2" spans="1:69" s="2" customFormat="1" x14ac:dyDescent="0.25">
      <c r="A2" s="9" t="s">
        <v>98</v>
      </c>
      <c r="B2" s="2">
        <v>1</v>
      </c>
      <c r="C2" s="3">
        <v>3.9</v>
      </c>
      <c r="D2" s="2" t="s">
        <v>6</v>
      </c>
      <c r="E2" s="2" t="s">
        <v>7</v>
      </c>
      <c r="H2" s="2">
        <v>8.9</v>
      </c>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row>
    <row r="3" spans="1:69" s="2" customFormat="1" x14ac:dyDescent="0.25">
      <c r="A3" s="9" t="s">
        <v>98</v>
      </c>
      <c r="B3" s="2">
        <v>2</v>
      </c>
      <c r="C3" s="3">
        <v>5</v>
      </c>
      <c r="D3" s="2" t="s">
        <v>11</v>
      </c>
      <c r="E3" s="2" t="s">
        <v>7</v>
      </c>
      <c r="F3" s="2" t="s">
        <v>12</v>
      </c>
      <c r="H3" s="2">
        <v>8.9</v>
      </c>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row>
    <row r="4" spans="1:69" x14ac:dyDescent="0.25">
      <c r="A4" s="9" t="s">
        <v>99</v>
      </c>
      <c r="B4" s="5">
        <v>1</v>
      </c>
      <c r="C4" s="1">
        <v>3.5</v>
      </c>
      <c r="D4" s="5" t="s">
        <v>16</v>
      </c>
      <c r="E4" s="5" t="s">
        <v>49</v>
      </c>
      <c r="H4" s="5">
        <v>4.4000000000000004</v>
      </c>
    </row>
    <row r="5" spans="1:69" x14ac:dyDescent="0.25">
      <c r="A5" s="9" t="s">
        <v>99</v>
      </c>
      <c r="B5" s="5">
        <v>2</v>
      </c>
      <c r="C5" s="1">
        <v>0.9</v>
      </c>
      <c r="D5" s="5" t="s">
        <v>18</v>
      </c>
      <c r="E5" s="5" t="s">
        <v>49</v>
      </c>
      <c r="H5" s="5">
        <v>4.4000000000000004</v>
      </c>
    </row>
    <row r="6" spans="1:69" s="2" customFormat="1" x14ac:dyDescent="0.25">
      <c r="A6" s="9" t="s">
        <v>100</v>
      </c>
      <c r="B6" s="2">
        <v>1</v>
      </c>
      <c r="C6" s="3">
        <v>7</v>
      </c>
      <c r="D6" s="2" t="s">
        <v>22</v>
      </c>
      <c r="E6" s="2" t="s">
        <v>7</v>
      </c>
      <c r="F6" s="2" t="s">
        <v>12</v>
      </c>
      <c r="H6" s="2">
        <v>63</v>
      </c>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row>
    <row r="7" spans="1:69" s="2" customFormat="1" x14ac:dyDescent="0.25">
      <c r="A7" s="9" t="s">
        <v>100</v>
      </c>
      <c r="B7" s="2">
        <v>2</v>
      </c>
      <c r="C7" s="3">
        <v>12</v>
      </c>
      <c r="D7" s="2" t="s">
        <v>25</v>
      </c>
      <c r="E7" s="2" t="s">
        <v>7</v>
      </c>
      <c r="F7" s="2" t="s">
        <v>12</v>
      </c>
      <c r="H7" s="2">
        <v>63</v>
      </c>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row>
    <row r="8" spans="1:69" s="2" customFormat="1" x14ac:dyDescent="0.25">
      <c r="A8" s="9" t="s">
        <v>100</v>
      </c>
      <c r="B8" s="2">
        <v>3</v>
      </c>
      <c r="C8" s="3">
        <v>7</v>
      </c>
      <c r="D8" s="2" t="s">
        <v>28</v>
      </c>
      <c r="E8" s="2" t="s">
        <v>7</v>
      </c>
      <c r="F8" s="2" t="s">
        <v>12</v>
      </c>
      <c r="G8" s="2" t="s">
        <v>29</v>
      </c>
      <c r="H8" s="2">
        <v>63</v>
      </c>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row>
    <row r="9" spans="1:69" s="2" customFormat="1" x14ac:dyDescent="0.25">
      <c r="A9" s="9" t="s">
        <v>100</v>
      </c>
      <c r="B9" s="2">
        <v>4</v>
      </c>
      <c r="C9" s="3">
        <v>37</v>
      </c>
      <c r="D9" s="2" t="s">
        <v>32</v>
      </c>
      <c r="E9" s="2" t="s">
        <v>7</v>
      </c>
      <c r="F9" s="2" t="s">
        <v>29</v>
      </c>
      <c r="G9" s="2" t="s">
        <v>12</v>
      </c>
      <c r="H9" s="2">
        <v>63</v>
      </c>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row>
    <row r="10" spans="1:69" s="5" customFormat="1" x14ac:dyDescent="0.25">
      <c r="A10" s="9" t="s">
        <v>104</v>
      </c>
      <c r="B10" s="5">
        <v>1</v>
      </c>
      <c r="C10" s="1">
        <v>5.5</v>
      </c>
      <c r="D10" s="5" t="s">
        <v>62</v>
      </c>
      <c r="E10" s="5" t="s">
        <v>7</v>
      </c>
      <c r="H10" s="5">
        <v>23</v>
      </c>
    </row>
    <row r="11" spans="1:69" s="5" customFormat="1" x14ac:dyDescent="0.25">
      <c r="A11" s="9" t="s">
        <v>104</v>
      </c>
      <c r="B11" s="5">
        <v>2</v>
      </c>
      <c r="C11" s="1">
        <v>12.5</v>
      </c>
      <c r="D11" s="5" t="s">
        <v>65</v>
      </c>
      <c r="E11" s="5" t="s">
        <v>7</v>
      </c>
      <c r="F11" s="5" t="s">
        <v>12</v>
      </c>
      <c r="H11" s="5">
        <v>23</v>
      </c>
    </row>
    <row r="12" spans="1:69" s="5" customFormat="1" x14ac:dyDescent="0.25">
      <c r="A12" s="9" t="s">
        <v>104</v>
      </c>
      <c r="B12" s="5">
        <v>3</v>
      </c>
      <c r="C12" s="1">
        <v>5</v>
      </c>
      <c r="D12" s="5" t="s">
        <v>62</v>
      </c>
      <c r="E12" s="5" t="s">
        <v>7</v>
      </c>
      <c r="F12" s="5" t="s">
        <v>12</v>
      </c>
      <c r="H12" s="5">
        <v>23</v>
      </c>
    </row>
    <row r="13" spans="1:69" s="2" customFormat="1" x14ac:dyDescent="0.25">
      <c r="A13" s="4" t="s">
        <v>108</v>
      </c>
      <c r="B13" s="2">
        <v>1</v>
      </c>
      <c r="C13" s="3">
        <v>3.5</v>
      </c>
      <c r="E13" s="2" t="s">
        <v>49</v>
      </c>
      <c r="H13" s="2">
        <v>138</v>
      </c>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row>
    <row r="14" spans="1:69" s="2" customFormat="1" ht="15.75" customHeight="1" x14ac:dyDescent="0.25">
      <c r="A14" s="4" t="s">
        <v>108</v>
      </c>
      <c r="B14" s="2">
        <v>2</v>
      </c>
      <c r="C14" s="3">
        <v>8</v>
      </c>
      <c r="D14" s="2" t="s">
        <v>22</v>
      </c>
      <c r="E14" s="2" t="s">
        <v>7</v>
      </c>
      <c r="F14" s="2" t="s">
        <v>12</v>
      </c>
      <c r="H14" s="2">
        <v>138</v>
      </c>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row>
    <row r="15" spans="1:69" s="2" customFormat="1" x14ac:dyDescent="0.25">
      <c r="A15" s="4" t="s">
        <v>108</v>
      </c>
      <c r="B15" s="2">
        <v>3</v>
      </c>
      <c r="C15" s="3">
        <v>15.5</v>
      </c>
      <c r="D15" s="2" t="s">
        <v>115</v>
      </c>
      <c r="E15" s="2" t="s">
        <v>7</v>
      </c>
      <c r="F15" s="2" t="s">
        <v>12</v>
      </c>
      <c r="G15" s="2" t="s">
        <v>45</v>
      </c>
      <c r="H15" s="2">
        <v>138</v>
      </c>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row>
    <row r="16" spans="1:69" s="2" customFormat="1" x14ac:dyDescent="0.25">
      <c r="A16" s="4" t="s">
        <v>108</v>
      </c>
      <c r="B16" s="2">
        <v>4</v>
      </c>
      <c r="C16" s="3">
        <v>10</v>
      </c>
      <c r="D16" s="2" t="s">
        <v>41</v>
      </c>
      <c r="E16" s="2" t="s">
        <v>12</v>
      </c>
      <c r="F16" s="2" t="s">
        <v>7</v>
      </c>
      <c r="G16" s="2" t="s">
        <v>45</v>
      </c>
      <c r="H16" s="2">
        <v>138</v>
      </c>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row>
    <row r="17" spans="1:69" s="2" customFormat="1" x14ac:dyDescent="0.25">
      <c r="A17" s="4" t="s">
        <v>108</v>
      </c>
      <c r="B17" s="2">
        <v>5</v>
      </c>
      <c r="C17" s="3">
        <v>21</v>
      </c>
      <c r="D17" s="2" t="s">
        <v>116</v>
      </c>
      <c r="E17" s="2" t="s">
        <v>12</v>
      </c>
      <c r="F17" s="2" t="s">
        <v>7</v>
      </c>
      <c r="G17" s="2" t="s">
        <v>45</v>
      </c>
      <c r="H17" s="2">
        <v>138</v>
      </c>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row>
    <row r="18" spans="1:69" s="2" customFormat="1" x14ac:dyDescent="0.25">
      <c r="A18" s="4" t="s">
        <v>108</v>
      </c>
      <c r="B18" s="2">
        <v>6</v>
      </c>
      <c r="C18" s="3">
        <v>25</v>
      </c>
      <c r="D18" s="2" t="s">
        <v>117</v>
      </c>
      <c r="E18" s="2" t="s">
        <v>45</v>
      </c>
      <c r="F18" s="2" t="s">
        <v>12</v>
      </c>
      <c r="G18" s="2" t="s">
        <v>7</v>
      </c>
      <c r="H18" s="2">
        <v>138</v>
      </c>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row>
    <row r="19" spans="1:69" s="2" customFormat="1" x14ac:dyDescent="0.25">
      <c r="A19" s="4" t="s">
        <v>108</v>
      </c>
      <c r="B19" s="2">
        <v>7</v>
      </c>
      <c r="C19" s="3">
        <v>7</v>
      </c>
      <c r="D19" s="2" t="s">
        <v>118</v>
      </c>
      <c r="E19" s="2" t="s">
        <v>45</v>
      </c>
      <c r="F19" s="2" t="s">
        <v>12</v>
      </c>
      <c r="G19" s="2" t="s">
        <v>7</v>
      </c>
      <c r="H19" s="2">
        <v>138</v>
      </c>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row>
    <row r="20" spans="1:69" s="2" customFormat="1" x14ac:dyDescent="0.25">
      <c r="A20" s="4" t="s">
        <v>108</v>
      </c>
      <c r="B20" s="2">
        <v>8</v>
      </c>
      <c r="C20" s="3">
        <v>11</v>
      </c>
      <c r="D20" s="2" t="s">
        <v>18</v>
      </c>
      <c r="E20" s="2" t="s">
        <v>12</v>
      </c>
      <c r="F20" s="2" t="s">
        <v>45</v>
      </c>
      <c r="G20" s="2" t="s">
        <v>7</v>
      </c>
      <c r="H20" s="2">
        <v>138</v>
      </c>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row>
    <row r="21" spans="1:69" s="2" customFormat="1" x14ac:dyDescent="0.25">
      <c r="A21" s="4" t="s">
        <v>108</v>
      </c>
      <c r="B21" s="2">
        <v>9</v>
      </c>
      <c r="C21" s="3">
        <v>34</v>
      </c>
      <c r="D21" s="2" t="s">
        <v>41</v>
      </c>
      <c r="E21" s="2" t="s">
        <v>45</v>
      </c>
      <c r="F21" s="2" t="s">
        <v>12</v>
      </c>
      <c r="G21" s="2" t="s">
        <v>7</v>
      </c>
      <c r="H21" s="2">
        <v>138</v>
      </c>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row>
    <row r="22" spans="1:69" s="5" customFormat="1" x14ac:dyDescent="0.25">
      <c r="A22" s="4" t="s">
        <v>101</v>
      </c>
      <c r="B22" s="5">
        <v>1</v>
      </c>
      <c r="C22" s="1">
        <v>3.5</v>
      </c>
      <c r="D22" s="5" t="s">
        <v>36</v>
      </c>
      <c r="E22" s="5" t="s">
        <v>12</v>
      </c>
      <c r="H22" s="5">
        <v>17.5</v>
      </c>
    </row>
    <row r="23" spans="1:69" s="5" customFormat="1" x14ac:dyDescent="0.25">
      <c r="A23" s="4" t="s">
        <v>101</v>
      </c>
      <c r="B23" s="5">
        <v>2</v>
      </c>
      <c r="C23" s="1">
        <v>14</v>
      </c>
      <c r="D23" s="5" t="s">
        <v>39</v>
      </c>
      <c r="E23" s="5" t="s">
        <v>7</v>
      </c>
      <c r="F23" s="5" t="s">
        <v>12</v>
      </c>
      <c r="H23" s="5">
        <v>17.5</v>
      </c>
    </row>
    <row r="24" spans="1:69" s="2" customFormat="1" x14ac:dyDescent="0.25">
      <c r="A24" s="4" t="s">
        <v>109</v>
      </c>
      <c r="B24" s="2">
        <v>1</v>
      </c>
      <c r="C24" s="3">
        <v>10</v>
      </c>
      <c r="D24" s="2" t="s">
        <v>114</v>
      </c>
      <c r="E24" s="2" t="s">
        <v>12</v>
      </c>
      <c r="F24" s="2" t="s">
        <v>45</v>
      </c>
      <c r="G24" s="2" t="s">
        <v>7</v>
      </c>
      <c r="H24" s="2">
        <v>25</v>
      </c>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row>
    <row r="25" spans="1:69" s="2" customFormat="1" x14ac:dyDescent="0.25">
      <c r="A25" s="4" t="s">
        <v>109</v>
      </c>
      <c r="B25" s="2">
        <v>1</v>
      </c>
      <c r="C25" s="3">
        <v>15</v>
      </c>
      <c r="D25" s="2" t="s">
        <v>72</v>
      </c>
      <c r="E25" s="2" t="s">
        <v>45</v>
      </c>
      <c r="F25" s="2" t="s">
        <v>12</v>
      </c>
      <c r="G25" s="2" t="s">
        <v>7</v>
      </c>
      <c r="H25" s="2">
        <v>25</v>
      </c>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row>
    <row r="26" spans="1:69" s="5" customFormat="1" x14ac:dyDescent="0.25">
      <c r="A26" s="8" t="s">
        <v>102</v>
      </c>
      <c r="B26" s="5">
        <v>1</v>
      </c>
      <c r="C26" s="1">
        <v>5.5</v>
      </c>
      <c r="D26" s="5" t="s">
        <v>41</v>
      </c>
      <c r="E26" s="5" t="s">
        <v>7</v>
      </c>
      <c r="H26" s="5">
        <v>44</v>
      </c>
    </row>
    <row r="27" spans="1:69" s="5" customFormat="1" x14ac:dyDescent="0.25">
      <c r="A27" s="8" t="s">
        <v>102</v>
      </c>
      <c r="B27" s="5">
        <v>2</v>
      </c>
      <c r="C27" s="1">
        <v>38.5</v>
      </c>
      <c r="D27" s="5" t="s">
        <v>44</v>
      </c>
      <c r="E27" s="5" t="s">
        <v>12</v>
      </c>
      <c r="F27" s="5" t="s">
        <v>45</v>
      </c>
      <c r="G27" s="5" t="s">
        <v>7</v>
      </c>
      <c r="H27" s="5">
        <v>44</v>
      </c>
    </row>
    <row r="28" spans="1:69" s="2" customFormat="1" x14ac:dyDescent="0.25">
      <c r="A28" s="8" t="s">
        <v>103</v>
      </c>
      <c r="B28" s="2">
        <v>1</v>
      </c>
      <c r="C28" s="3">
        <v>3</v>
      </c>
      <c r="D28" s="2" t="s">
        <v>48</v>
      </c>
      <c r="E28" s="2" t="s">
        <v>49</v>
      </c>
      <c r="H28" s="2">
        <v>19</v>
      </c>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row>
    <row r="29" spans="1:69" s="2" customFormat="1" x14ac:dyDescent="0.25">
      <c r="A29" s="8" t="s">
        <v>103</v>
      </c>
      <c r="B29" s="2">
        <v>2</v>
      </c>
      <c r="C29" s="3">
        <v>10</v>
      </c>
      <c r="D29" s="2" t="s">
        <v>52</v>
      </c>
      <c r="E29" s="2" t="s">
        <v>7</v>
      </c>
      <c r="H29" s="2">
        <v>19</v>
      </c>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row>
    <row r="30" spans="1:69" s="2" customFormat="1" x14ac:dyDescent="0.25">
      <c r="A30" s="8" t="s">
        <v>103</v>
      </c>
      <c r="B30" s="2">
        <v>3</v>
      </c>
      <c r="C30" s="3">
        <v>6</v>
      </c>
      <c r="D30" s="2" t="s">
        <v>55</v>
      </c>
      <c r="E30" s="2" t="s">
        <v>7</v>
      </c>
      <c r="F30" s="2" t="s">
        <v>12</v>
      </c>
      <c r="H30" s="2">
        <v>19</v>
      </c>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row>
    <row r="31" spans="1:69" s="2" customFormat="1" x14ac:dyDescent="0.25">
      <c r="A31" s="8" t="s">
        <v>103</v>
      </c>
      <c r="B31" s="2">
        <v>4</v>
      </c>
      <c r="C31" s="3">
        <v>3</v>
      </c>
      <c r="D31" s="2" t="s">
        <v>59</v>
      </c>
      <c r="E31" s="2" t="s">
        <v>12</v>
      </c>
      <c r="F31" s="2" t="s">
        <v>7</v>
      </c>
      <c r="H31" s="2">
        <v>19</v>
      </c>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row>
    <row r="32" spans="1:69" x14ac:dyDescent="0.25">
      <c r="A32" s="7" t="s">
        <v>105</v>
      </c>
      <c r="B32" s="5">
        <v>1</v>
      </c>
      <c r="C32" s="1">
        <v>6</v>
      </c>
      <c r="D32" s="5" t="s">
        <v>69</v>
      </c>
      <c r="E32" s="5" t="s">
        <v>7</v>
      </c>
      <c r="F32" s="5" t="s">
        <v>45</v>
      </c>
      <c r="H32" s="5">
        <v>23.5</v>
      </c>
    </row>
    <row r="33" spans="1:69" x14ac:dyDescent="0.25">
      <c r="A33" s="7" t="s">
        <v>105</v>
      </c>
      <c r="B33" s="5">
        <v>2</v>
      </c>
      <c r="C33" s="1">
        <v>17.5</v>
      </c>
      <c r="D33" s="5" t="s">
        <v>72</v>
      </c>
      <c r="E33" s="5" t="s">
        <v>45</v>
      </c>
      <c r="F33" s="5" t="s">
        <v>12</v>
      </c>
      <c r="G33" s="5" t="s">
        <v>7</v>
      </c>
      <c r="H33" s="5">
        <v>23.5</v>
      </c>
    </row>
    <row r="34" spans="1:69" s="2" customFormat="1" x14ac:dyDescent="0.25">
      <c r="A34" s="7" t="s">
        <v>106</v>
      </c>
      <c r="B34" s="2">
        <v>1</v>
      </c>
      <c r="C34" s="3">
        <v>3.5</v>
      </c>
      <c r="D34" s="2" t="s">
        <v>22</v>
      </c>
      <c r="E34" s="2" t="s">
        <v>7</v>
      </c>
      <c r="H34" s="2">
        <v>16</v>
      </c>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row>
    <row r="35" spans="1:69" s="2" customFormat="1" x14ac:dyDescent="0.25">
      <c r="A35" s="7" t="s">
        <v>106</v>
      </c>
      <c r="B35" s="2">
        <v>2</v>
      </c>
      <c r="C35" s="3">
        <v>12.5</v>
      </c>
      <c r="D35" s="2" t="s">
        <v>16</v>
      </c>
      <c r="E35" s="2" t="s">
        <v>45</v>
      </c>
      <c r="F35" s="2" t="s">
        <v>7</v>
      </c>
      <c r="G35" s="2" t="s">
        <v>12</v>
      </c>
      <c r="H35" s="2">
        <v>16</v>
      </c>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row>
    <row r="36" spans="1:69" x14ac:dyDescent="0.25">
      <c r="C36"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ALL DATA</vt:lpstr>
      <vt:lpstr>GIS DATA</vt:lpstr>
      <vt:lpstr>Soil Figure Data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Stormi Hoebelheinrich</dc:creator>
  <cp:lastModifiedBy>Windows User</cp:lastModifiedBy>
  <dcterms:created xsi:type="dcterms:W3CDTF">2014-07-28T08:59:39Z</dcterms:created>
  <dcterms:modified xsi:type="dcterms:W3CDTF">2014-09-08T16:43:04Z</dcterms:modified>
</cp:coreProperties>
</file>